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1"/>
  </bookViews>
  <sheets>
    <sheet name="幼儿园拟聘用" sheetId="1" r:id="rId1"/>
    <sheet name="特殊学校拟聘用" sheetId="2" r:id="rId2"/>
  </sheets>
  <definedNames>
    <definedName name="_xlnm.Print_Titles" localSheetId="1">'特殊学校拟聘用'!$1:$3</definedName>
    <definedName name="_xlnm.Print_Titles" localSheetId="0">'幼儿园拟聘用'!$1:$3</definedName>
  </definedNames>
  <calcPr fullCalcOnLoad="1"/>
</workbook>
</file>

<file path=xl/sharedStrings.xml><?xml version="1.0" encoding="utf-8"?>
<sst xmlns="http://schemas.openxmlformats.org/spreadsheetml/2006/main" count="150" uniqueCount="62">
  <si>
    <t>男</t>
  </si>
  <si>
    <t>赵建光</t>
  </si>
  <si>
    <t>邢斯莹</t>
  </si>
  <si>
    <t>金永文</t>
  </si>
  <si>
    <t>序号</t>
  </si>
  <si>
    <t>笔试成绩</t>
  </si>
  <si>
    <t>准考证号</t>
  </si>
  <si>
    <t>姓名</t>
  </si>
  <si>
    <t>性别</t>
  </si>
  <si>
    <t>民族</t>
  </si>
  <si>
    <t>备注</t>
  </si>
  <si>
    <t>女</t>
  </si>
  <si>
    <t>汉</t>
  </si>
  <si>
    <t>黎</t>
  </si>
  <si>
    <t>面试成绩</t>
  </si>
  <si>
    <t>综合成绩</t>
  </si>
  <si>
    <t>笔试
成绩</t>
  </si>
  <si>
    <t>笔试卷面分</t>
  </si>
  <si>
    <t>综合成绩</t>
  </si>
  <si>
    <t>郑彩苗</t>
  </si>
  <si>
    <t>蔡晶</t>
  </si>
  <si>
    <t>林雪笛</t>
  </si>
  <si>
    <t>曾维秀</t>
  </si>
  <si>
    <t>林琳</t>
  </si>
  <si>
    <t>黎王银</t>
  </si>
  <si>
    <t>陈积婷</t>
  </si>
  <si>
    <t>刘誉</t>
  </si>
  <si>
    <t>陈泽银</t>
  </si>
  <si>
    <t>刘草丽</t>
  </si>
  <si>
    <t>陈吉香</t>
  </si>
  <si>
    <t>颜慧颖</t>
  </si>
  <si>
    <t>蓝佳玲</t>
  </si>
  <si>
    <t>刘亚苗</t>
  </si>
  <si>
    <t>李珊</t>
  </si>
  <si>
    <t>陈洁</t>
  </si>
  <si>
    <t>符其妙</t>
  </si>
  <si>
    <t>袁萍</t>
  </si>
  <si>
    <t>田诗莹</t>
  </si>
  <si>
    <t>谢永红</t>
  </si>
  <si>
    <t>吴少宁</t>
  </si>
  <si>
    <t>陈向群</t>
  </si>
  <si>
    <t>邢美迎</t>
  </si>
  <si>
    <t>李青容</t>
  </si>
  <si>
    <t>陈浓</t>
  </si>
  <si>
    <t>何密</t>
  </si>
  <si>
    <t>夏星星</t>
  </si>
  <si>
    <t>陈梦嫒</t>
  </si>
  <si>
    <t>周后丽</t>
  </si>
  <si>
    <t>唐心丽</t>
  </si>
  <si>
    <t>盛绣婷</t>
  </si>
  <si>
    <t>文尧</t>
  </si>
  <si>
    <t>文世纯</t>
  </si>
  <si>
    <t>黎志婷</t>
  </si>
  <si>
    <t>孙世苗</t>
  </si>
  <si>
    <t>潘德楷</t>
  </si>
  <si>
    <t>黎杜游</t>
  </si>
  <si>
    <t>周舒雅</t>
  </si>
  <si>
    <t>李秋霖</t>
  </si>
  <si>
    <t>杨小爱</t>
  </si>
  <si>
    <t>面试
成绩</t>
  </si>
  <si>
    <t>2017年乐东黎族自治县特殊教育学校教师招聘拟聘用人员名单</t>
  </si>
  <si>
    <t>2017年乐东黎族自治县幼儿园教师招聘拟聘用人员名单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</si>
</sst>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7">
      <selection activeCell="A1" sqref="A1:J1"/>
    </sheetView>
  </sheetViews>
  <sheetFormatPr defaultColWidth="9.00390625" defaultRowHeight="14.25"/>
  <cols>
    <col min="1" max="1" width="7.00390625" style="0" customWidth="1"/>
    <col min="2" max="2" width="10.50390625" style="0" customWidth="1"/>
    <col min="3" max="3" width="11.375" style="0" customWidth="1"/>
    <col min="4" max="4" width="5.25390625" style="0" customWidth="1"/>
    <col min="5" max="5" width="4.50390625" style="0" customWidth="1"/>
    <col min="6" max="6" width="8.00390625" style="0" customWidth="1"/>
    <col min="7" max="7" width="10.50390625" style="0" customWidth="1"/>
    <col min="8" max="8" width="10.125" style="0" customWidth="1"/>
    <col min="9" max="9" width="11.75390625" style="0" customWidth="1"/>
    <col min="10" max="10" width="11.125" style="0" customWidth="1"/>
  </cols>
  <sheetData>
    <row r="1" spans="1:10" ht="25.5">
      <c r="A1" s="9" t="s">
        <v>61</v>
      </c>
      <c r="B1" s="9"/>
      <c r="C1" s="9"/>
      <c r="D1" s="9"/>
      <c r="E1" s="9"/>
      <c r="F1" s="9"/>
      <c r="G1" s="9"/>
      <c r="H1" s="9"/>
      <c r="I1" s="9"/>
      <c r="J1" s="9"/>
    </row>
    <row r="2" ht="15" customHeight="1"/>
    <row r="3" spans="1:10" ht="45.75" customHeight="1">
      <c r="A3" s="1" t="s">
        <v>4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17</v>
      </c>
      <c r="G3" s="7" t="s">
        <v>16</v>
      </c>
      <c r="H3" s="7" t="s">
        <v>59</v>
      </c>
      <c r="I3" s="7" t="s">
        <v>18</v>
      </c>
      <c r="J3" s="8" t="s">
        <v>10</v>
      </c>
    </row>
    <row r="4" spans="1:10" ht="30" customHeight="1">
      <c r="A4" s="3">
        <v>1</v>
      </c>
      <c r="B4" s="3">
        <v>170625</v>
      </c>
      <c r="C4" s="3" t="s">
        <v>19</v>
      </c>
      <c r="D4" s="3" t="s">
        <v>11</v>
      </c>
      <c r="E4" s="3" t="s">
        <v>12</v>
      </c>
      <c r="F4" s="3">
        <v>78</v>
      </c>
      <c r="G4" s="3">
        <v>78</v>
      </c>
      <c r="H4" s="3">
        <v>72.9</v>
      </c>
      <c r="I4" s="4">
        <f aca="true" t="shared" si="0" ref="I4:I35">G4*0.6+H4*0.4</f>
        <v>75.96000000000001</v>
      </c>
      <c r="J4" s="3"/>
    </row>
    <row r="5" spans="1:10" ht="30" customHeight="1">
      <c r="A5" s="3">
        <v>2</v>
      </c>
      <c r="B5" s="3">
        <v>170726</v>
      </c>
      <c r="C5" s="3" t="s">
        <v>20</v>
      </c>
      <c r="D5" s="3" t="s">
        <v>11</v>
      </c>
      <c r="E5" s="3" t="s">
        <v>12</v>
      </c>
      <c r="F5" s="3">
        <v>70</v>
      </c>
      <c r="G5" s="3">
        <v>70</v>
      </c>
      <c r="H5" s="3">
        <v>79.33</v>
      </c>
      <c r="I5" s="4">
        <f t="shared" si="0"/>
        <v>73.732</v>
      </c>
      <c r="J5" s="3"/>
    </row>
    <row r="6" spans="1:10" ht="30" customHeight="1">
      <c r="A6" s="3">
        <v>3</v>
      </c>
      <c r="B6" s="1">
        <v>170117</v>
      </c>
      <c r="C6" s="1" t="s">
        <v>21</v>
      </c>
      <c r="D6" s="1" t="s">
        <v>11</v>
      </c>
      <c r="E6" s="1" t="s">
        <v>12</v>
      </c>
      <c r="F6" s="1">
        <v>71</v>
      </c>
      <c r="G6" s="1">
        <v>71</v>
      </c>
      <c r="H6" s="1">
        <v>76.83</v>
      </c>
      <c r="I6" s="4">
        <f t="shared" si="0"/>
        <v>73.332</v>
      </c>
      <c r="J6" s="3"/>
    </row>
    <row r="7" spans="1:10" ht="30" customHeight="1">
      <c r="A7" s="3">
        <v>4</v>
      </c>
      <c r="B7" s="3">
        <v>171027</v>
      </c>
      <c r="C7" s="3" t="s">
        <v>22</v>
      </c>
      <c r="D7" s="3" t="s">
        <v>11</v>
      </c>
      <c r="E7" s="3" t="s">
        <v>13</v>
      </c>
      <c r="F7" s="3">
        <v>73</v>
      </c>
      <c r="G7" s="1">
        <f>F7*5%+F7</f>
        <v>76.65</v>
      </c>
      <c r="H7" s="1">
        <v>66.67</v>
      </c>
      <c r="I7" s="4">
        <f t="shared" si="0"/>
        <v>72.658</v>
      </c>
      <c r="J7" s="3"/>
    </row>
    <row r="8" spans="1:10" ht="30" customHeight="1">
      <c r="A8" s="3">
        <v>5</v>
      </c>
      <c r="B8" s="2">
        <v>170223</v>
      </c>
      <c r="C8" s="4" t="s">
        <v>23</v>
      </c>
      <c r="D8" s="4" t="s">
        <v>11</v>
      </c>
      <c r="E8" s="4" t="s">
        <v>12</v>
      </c>
      <c r="F8" s="4">
        <v>78</v>
      </c>
      <c r="G8" s="4">
        <v>78</v>
      </c>
      <c r="H8" s="4">
        <v>60.6</v>
      </c>
      <c r="I8" s="4">
        <f t="shared" si="0"/>
        <v>71.03999999999999</v>
      </c>
      <c r="J8" s="3"/>
    </row>
    <row r="9" spans="1:10" ht="30" customHeight="1">
      <c r="A9" s="3">
        <v>6</v>
      </c>
      <c r="B9" s="3">
        <v>170521</v>
      </c>
      <c r="C9" s="3" t="s">
        <v>24</v>
      </c>
      <c r="D9" s="3" t="s">
        <v>11</v>
      </c>
      <c r="E9" s="3" t="s">
        <v>12</v>
      </c>
      <c r="F9" s="3">
        <v>74</v>
      </c>
      <c r="G9" s="3">
        <v>74</v>
      </c>
      <c r="H9" s="3">
        <v>66.19</v>
      </c>
      <c r="I9" s="4">
        <f t="shared" si="0"/>
        <v>70.876</v>
      </c>
      <c r="J9" s="3"/>
    </row>
    <row r="10" spans="1:10" ht="30" customHeight="1">
      <c r="A10" s="3">
        <v>7</v>
      </c>
      <c r="B10" s="2">
        <v>170225</v>
      </c>
      <c r="C10" s="4" t="s">
        <v>25</v>
      </c>
      <c r="D10" s="4" t="s">
        <v>11</v>
      </c>
      <c r="E10" s="4" t="s">
        <v>12</v>
      </c>
      <c r="F10" s="4">
        <v>68</v>
      </c>
      <c r="G10" s="4">
        <v>68</v>
      </c>
      <c r="H10" s="4">
        <v>74.82</v>
      </c>
      <c r="I10" s="4">
        <f t="shared" si="0"/>
        <v>70.728</v>
      </c>
      <c r="J10" s="3"/>
    </row>
    <row r="11" spans="1:10" ht="30" customHeight="1">
      <c r="A11" s="3">
        <v>8</v>
      </c>
      <c r="B11" s="1">
        <v>170108</v>
      </c>
      <c r="C11" s="1" t="s">
        <v>26</v>
      </c>
      <c r="D11" s="1" t="s">
        <v>11</v>
      </c>
      <c r="E11" s="1" t="s">
        <v>13</v>
      </c>
      <c r="F11" s="1">
        <v>66</v>
      </c>
      <c r="G11" s="1">
        <f>F11*5%+F11</f>
        <v>69.3</v>
      </c>
      <c r="H11" s="1">
        <v>72.16</v>
      </c>
      <c r="I11" s="4">
        <f t="shared" si="0"/>
        <v>70.444</v>
      </c>
      <c r="J11" s="3"/>
    </row>
    <row r="12" spans="1:10" ht="30" customHeight="1">
      <c r="A12" s="3">
        <v>9</v>
      </c>
      <c r="B12" s="2">
        <v>170323</v>
      </c>
      <c r="C12" s="4" t="s">
        <v>27</v>
      </c>
      <c r="D12" s="4" t="s">
        <v>11</v>
      </c>
      <c r="E12" s="4" t="s">
        <v>12</v>
      </c>
      <c r="F12" s="4">
        <v>76</v>
      </c>
      <c r="G12" s="4">
        <v>76</v>
      </c>
      <c r="H12" s="4">
        <v>61.33</v>
      </c>
      <c r="I12" s="4">
        <f t="shared" si="0"/>
        <v>70.132</v>
      </c>
      <c r="J12" s="3"/>
    </row>
    <row r="13" spans="1:10" ht="30" customHeight="1">
      <c r="A13" s="3">
        <v>10</v>
      </c>
      <c r="B13" s="2">
        <v>170217</v>
      </c>
      <c r="C13" s="4" t="s">
        <v>28</v>
      </c>
      <c r="D13" s="4" t="s">
        <v>11</v>
      </c>
      <c r="E13" s="4" t="s">
        <v>13</v>
      </c>
      <c r="F13" s="4">
        <v>72</v>
      </c>
      <c r="G13" s="1">
        <f>F13*5%+F13</f>
        <v>75.6</v>
      </c>
      <c r="H13" s="1">
        <v>61.83</v>
      </c>
      <c r="I13" s="4">
        <f t="shared" si="0"/>
        <v>70.09199999999998</v>
      </c>
      <c r="J13" s="3"/>
    </row>
    <row r="14" spans="1:10" ht="30" customHeight="1">
      <c r="A14" s="3">
        <v>11</v>
      </c>
      <c r="B14" s="3">
        <v>170901</v>
      </c>
      <c r="C14" s="3" t="s">
        <v>29</v>
      </c>
      <c r="D14" s="3" t="s">
        <v>11</v>
      </c>
      <c r="E14" s="3" t="s">
        <v>12</v>
      </c>
      <c r="F14" s="3">
        <v>72</v>
      </c>
      <c r="G14" s="3">
        <v>72</v>
      </c>
      <c r="H14" s="3">
        <v>67.17</v>
      </c>
      <c r="I14" s="4">
        <f t="shared" si="0"/>
        <v>70.068</v>
      </c>
      <c r="J14" s="3"/>
    </row>
    <row r="15" spans="1:10" ht="30" customHeight="1">
      <c r="A15" s="3">
        <v>12</v>
      </c>
      <c r="B15" s="2">
        <v>170328</v>
      </c>
      <c r="C15" s="4" t="s">
        <v>30</v>
      </c>
      <c r="D15" s="4" t="s">
        <v>11</v>
      </c>
      <c r="E15" s="4" t="s">
        <v>12</v>
      </c>
      <c r="F15" s="4">
        <v>69</v>
      </c>
      <c r="G15" s="4">
        <v>69</v>
      </c>
      <c r="H15" s="4">
        <v>71.16</v>
      </c>
      <c r="I15" s="4">
        <f t="shared" si="0"/>
        <v>69.864</v>
      </c>
      <c r="J15" s="3"/>
    </row>
    <row r="16" spans="1:10" ht="30" customHeight="1">
      <c r="A16" s="3">
        <v>13</v>
      </c>
      <c r="B16" s="3">
        <v>171030</v>
      </c>
      <c r="C16" s="3" t="s">
        <v>31</v>
      </c>
      <c r="D16" s="3" t="s">
        <v>11</v>
      </c>
      <c r="E16" s="3" t="s">
        <v>13</v>
      </c>
      <c r="F16" s="3">
        <v>66</v>
      </c>
      <c r="G16" s="1">
        <f>F16*5%+F16</f>
        <v>69.3</v>
      </c>
      <c r="H16" s="1">
        <v>69.83</v>
      </c>
      <c r="I16" s="4">
        <f t="shared" si="0"/>
        <v>69.512</v>
      </c>
      <c r="J16" s="3"/>
    </row>
    <row r="17" spans="1:10" ht="30" customHeight="1">
      <c r="A17" s="3">
        <v>14</v>
      </c>
      <c r="B17" s="3">
        <v>171011</v>
      </c>
      <c r="C17" s="3" t="s">
        <v>32</v>
      </c>
      <c r="D17" s="3" t="s">
        <v>11</v>
      </c>
      <c r="E17" s="3" t="s">
        <v>13</v>
      </c>
      <c r="F17" s="3">
        <v>67</v>
      </c>
      <c r="G17" s="1">
        <f>F17*5%+F17</f>
        <v>70.35</v>
      </c>
      <c r="H17" s="1">
        <v>68</v>
      </c>
      <c r="I17" s="4">
        <f t="shared" si="0"/>
        <v>69.41</v>
      </c>
      <c r="J17" s="3"/>
    </row>
    <row r="18" spans="1:10" ht="30" customHeight="1">
      <c r="A18" s="3">
        <v>15</v>
      </c>
      <c r="B18" s="2">
        <v>170221</v>
      </c>
      <c r="C18" s="4" t="s">
        <v>33</v>
      </c>
      <c r="D18" s="4" t="s">
        <v>11</v>
      </c>
      <c r="E18" s="4" t="s">
        <v>13</v>
      </c>
      <c r="F18" s="4">
        <v>69</v>
      </c>
      <c r="G18" s="1">
        <f>F18*5%+F18</f>
        <v>72.45</v>
      </c>
      <c r="H18" s="1">
        <v>64.5</v>
      </c>
      <c r="I18" s="4">
        <f t="shared" si="0"/>
        <v>69.27</v>
      </c>
      <c r="J18" s="3"/>
    </row>
    <row r="19" spans="1:10" ht="30" customHeight="1">
      <c r="A19" s="3">
        <v>16</v>
      </c>
      <c r="B19" s="3">
        <v>171308</v>
      </c>
      <c r="C19" s="3" t="s">
        <v>34</v>
      </c>
      <c r="D19" s="3" t="s">
        <v>11</v>
      </c>
      <c r="E19" s="3" t="s">
        <v>12</v>
      </c>
      <c r="F19" s="3">
        <v>65.5</v>
      </c>
      <c r="G19" s="3">
        <v>65.5</v>
      </c>
      <c r="H19" s="3">
        <v>74.83</v>
      </c>
      <c r="I19" s="4">
        <f t="shared" si="0"/>
        <v>69.232</v>
      </c>
      <c r="J19" s="3"/>
    </row>
    <row r="20" spans="1:10" ht="30" customHeight="1">
      <c r="A20" s="3">
        <v>17</v>
      </c>
      <c r="B20" s="3">
        <v>171310</v>
      </c>
      <c r="C20" s="3" t="s">
        <v>35</v>
      </c>
      <c r="D20" s="3" t="s">
        <v>11</v>
      </c>
      <c r="E20" s="3" t="s">
        <v>12</v>
      </c>
      <c r="F20" s="3">
        <v>70</v>
      </c>
      <c r="G20" s="3">
        <v>70</v>
      </c>
      <c r="H20" s="3">
        <v>68.06</v>
      </c>
      <c r="I20" s="4">
        <f t="shared" si="0"/>
        <v>69.224</v>
      </c>
      <c r="J20" s="3"/>
    </row>
    <row r="21" spans="1:10" ht="30" customHeight="1">
      <c r="A21" s="3">
        <v>18</v>
      </c>
      <c r="B21" s="3">
        <v>170630</v>
      </c>
      <c r="C21" s="3" t="s">
        <v>36</v>
      </c>
      <c r="D21" s="3" t="s">
        <v>11</v>
      </c>
      <c r="E21" s="3" t="s">
        <v>12</v>
      </c>
      <c r="F21" s="3">
        <v>73</v>
      </c>
      <c r="G21" s="3">
        <v>73</v>
      </c>
      <c r="H21" s="3">
        <v>63.16</v>
      </c>
      <c r="I21" s="4">
        <f t="shared" si="0"/>
        <v>69.064</v>
      </c>
      <c r="J21" s="3"/>
    </row>
    <row r="22" spans="1:10" ht="30" customHeight="1">
      <c r="A22" s="3">
        <v>19</v>
      </c>
      <c r="B22" s="2">
        <v>170212</v>
      </c>
      <c r="C22" s="4" t="s">
        <v>37</v>
      </c>
      <c r="D22" s="4" t="s">
        <v>11</v>
      </c>
      <c r="E22" s="4" t="s">
        <v>13</v>
      </c>
      <c r="F22" s="4">
        <v>68</v>
      </c>
      <c r="G22" s="1">
        <f>F22*5%+F22</f>
        <v>71.4</v>
      </c>
      <c r="H22" s="1">
        <v>65.5</v>
      </c>
      <c r="I22" s="4">
        <f t="shared" si="0"/>
        <v>69.04</v>
      </c>
      <c r="J22" s="3"/>
    </row>
    <row r="23" spans="1:10" ht="30" customHeight="1">
      <c r="A23" s="3">
        <v>20</v>
      </c>
      <c r="B23" s="3">
        <v>170618</v>
      </c>
      <c r="C23" s="3" t="s">
        <v>38</v>
      </c>
      <c r="D23" s="3" t="s">
        <v>11</v>
      </c>
      <c r="E23" s="3" t="s">
        <v>12</v>
      </c>
      <c r="F23" s="3">
        <v>70</v>
      </c>
      <c r="G23" s="3">
        <v>70</v>
      </c>
      <c r="H23" s="3">
        <v>66.66</v>
      </c>
      <c r="I23" s="4">
        <f t="shared" si="0"/>
        <v>68.664</v>
      </c>
      <c r="J23" s="3"/>
    </row>
    <row r="24" spans="1:10" ht="30" customHeight="1">
      <c r="A24" s="3">
        <v>21</v>
      </c>
      <c r="B24" s="3">
        <v>170608</v>
      </c>
      <c r="C24" s="3" t="s">
        <v>39</v>
      </c>
      <c r="D24" s="3" t="s">
        <v>11</v>
      </c>
      <c r="E24" s="3" t="s">
        <v>13</v>
      </c>
      <c r="F24" s="3">
        <v>64</v>
      </c>
      <c r="G24" s="1">
        <f>F24*5%+F24</f>
        <v>67.2</v>
      </c>
      <c r="H24" s="1">
        <v>70.66</v>
      </c>
      <c r="I24" s="4">
        <f t="shared" si="0"/>
        <v>68.584</v>
      </c>
      <c r="J24" s="3"/>
    </row>
    <row r="25" spans="1:10" ht="30" customHeight="1">
      <c r="A25" s="3">
        <v>22</v>
      </c>
      <c r="B25" s="1">
        <v>170124</v>
      </c>
      <c r="C25" s="1" t="s">
        <v>40</v>
      </c>
      <c r="D25" s="1" t="s">
        <v>11</v>
      </c>
      <c r="E25" s="1" t="s">
        <v>12</v>
      </c>
      <c r="F25" s="1">
        <v>67</v>
      </c>
      <c r="G25" s="1">
        <v>67</v>
      </c>
      <c r="H25" s="1">
        <v>70.9</v>
      </c>
      <c r="I25" s="4">
        <f t="shared" si="0"/>
        <v>68.56</v>
      </c>
      <c r="J25" s="3"/>
    </row>
    <row r="26" spans="1:10" ht="30" customHeight="1">
      <c r="A26" s="3">
        <v>23</v>
      </c>
      <c r="B26" s="2">
        <v>170418</v>
      </c>
      <c r="C26" s="3" t="s">
        <v>41</v>
      </c>
      <c r="D26" s="3" t="s">
        <v>11</v>
      </c>
      <c r="E26" s="3" t="s">
        <v>13</v>
      </c>
      <c r="F26" s="3">
        <v>69</v>
      </c>
      <c r="G26" s="1">
        <f>F26*5%+F26</f>
        <v>72.45</v>
      </c>
      <c r="H26" s="1">
        <v>62</v>
      </c>
      <c r="I26" s="4">
        <f t="shared" si="0"/>
        <v>68.27</v>
      </c>
      <c r="J26" s="3"/>
    </row>
    <row r="27" spans="1:10" ht="30" customHeight="1">
      <c r="A27" s="3">
        <v>24</v>
      </c>
      <c r="B27" s="3">
        <v>171107</v>
      </c>
      <c r="C27" s="3" t="s">
        <v>42</v>
      </c>
      <c r="D27" s="3" t="s">
        <v>11</v>
      </c>
      <c r="E27" s="3" t="s">
        <v>12</v>
      </c>
      <c r="F27" s="3">
        <v>72</v>
      </c>
      <c r="G27" s="3">
        <v>72</v>
      </c>
      <c r="H27" s="3">
        <v>62.67</v>
      </c>
      <c r="I27" s="4">
        <f t="shared" si="0"/>
        <v>68.268</v>
      </c>
      <c r="J27" s="3"/>
    </row>
    <row r="28" spans="1:10" ht="30" customHeight="1">
      <c r="A28" s="3">
        <v>25</v>
      </c>
      <c r="B28" s="2">
        <v>170415</v>
      </c>
      <c r="C28" s="3" t="s">
        <v>43</v>
      </c>
      <c r="D28" s="3" t="s">
        <v>11</v>
      </c>
      <c r="E28" s="3" t="s">
        <v>12</v>
      </c>
      <c r="F28" s="3">
        <v>67</v>
      </c>
      <c r="G28" s="3">
        <v>67</v>
      </c>
      <c r="H28" s="3">
        <v>70</v>
      </c>
      <c r="I28" s="4">
        <f t="shared" si="0"/>
        <v>68.19999999999999</v>
      </c>
      <c r="J28" s="3"/>
    </row>
    <row r="29" spans="1:10" ht="30" customHeight="1">
      <c r="A29" s="3">
        <v>26</v>
      </c>
      <c r="B29" s="3">
        <v>170628</v>
      </c>
      <c r="C29" s="3" t="s">
        <v>44</v>
      </c>
      <c r="D29" s="3" t="s">
        <v>11</v>
      </c>
      <c r="E29" s="3" t="s">
        <v>12</v>
      </c>
      <c r="F29" s="3">
        <v>72</v>
      </c>
      <c r="G29" s="3">
        <v>72</v>
      </c>
      <c r="H29" s="3">
        <v>62.17</v>
      </c>
      <c r="I29" s="4">
        <f t="shared" si="0"/>
        <v>68.068</v>
      </c>
      <c r="J29" s="3"/>
    </row>
    <row r="30" spans="1:10" ht="30" customHeight="1">
      <c r="A30" s="3">
        <v>27</v>
      </c>
      <c r="B30" s="3">
        <v>171110</v>
      </c>
      <c r="C30" s="3" t="s">
        <v>45</v>
      </c>
      <c r="D30" s="3" t="s">
        <v>11</v>
      </c>
      <c r="E30" s="3" t="s">
        <v>12</v>
      </c>
      <c r="F30" s="3">
        <v>67</v>
      </c>
      <c r="G30" s="3">
        <v>67</v>
      </c>
      <c r="H30" s="3">
        <v>69.33</v>
      </c>
      <c r="I30" s="4">
        <f t="shared" si="0"/>
        <v>67.93199999999999</v>
      </c>
      <c r="J30" s="3"/>
    </row>
    <row r="31" spans="1:10" ht="30" customHeight="1">
      <c r="A31" s="3">
        <v>28</v>
      </c>
      <c r="B31" s="3">
        <v>171329</v>
      </c>
      <c r="C31" s="3" t="s">
        <v>46</v>
      </c>
      <c r="D31" s="3" t="s">
        <v>11</v>
      </c>
      <c r="E31" s="3" t="s">
        <v>12</v>
      </c>
      <c r="F31" s="3">
        <v>68</v>
      </c>
      <c r="G31" s="3">
        <v>68</v>
      </c>
      <c r="H31" s="3">
        <v>66.5</v>
      </c>
      <c r="I31" s="4">
        <f t="shared" si="0"/>
        <v>67.4</v>
      </c>
      <c r="J31" s="3"/>
    </row>
    <row r="32" spans="1:10" ht="30" customHeight="1">
      <c r="A32" s="3">
        <v>29</v>
      </c>
      <c r="B32" s="1">
        <v>170114</v>
      </c>
      <c r="C32" s="1" t="s">
        <v>47</v>
      </c>
      <c r="D32" s="1" t="s">
        <v>11</v>
      </c>
      <c r="E32" s="1" t="s">
        <v>12</v>
      </c>
      <c r="F32" s="1">
        <v>69</v>
      </c>
      <c r="G32" s="1">
        <v>69</v>
      </c>
      <c r="H32" s="1">
        <v>65</v>
      </c>
      <c r="I32" s="4">
        <f t="shared" si="0"/>
        <v>67.4</v>
      </c>
      <c r="J32" s="3"/>
    </row>
    <row r="33" spans="1:10" ht="30" customHeight="1">
      <c r="A33" s="3">
        <v>30</v>
      </c>
      <c r="B33" s="2">
        <v>170424</v>
      </c>
      <c r="C33" s="3" t="s">
        <v>48</v>
      </c>
      <c r="D33" s="3" t="s">
        <v>11</v>
      </c>
      <c r="E33" s="3" t="s">
        <v>12</v>
      </c>
      <c r="F33" s="3">
        <v>72</v>
      </c>
      <c r="G33" s="3">
        <v>72</v>
      </c>
      <c r="H33" s="3">
        <v>60.17</v>
      </c>
      <c r="I33" s="4">
        <f t="shared" si="0"/>
        <v>67.268</v>
      </c>
      <c r="J33" s="3"/>
    </row>
    <row r="34" spans="1:10" ht="30" customHeight="1">
      <c r="A34" s="3">
        <v>31</v>
      </c>
      <c r="B34" s="2">
        <v>170404</v>
      </c>
      <c r="C34" s="3" t="s">
        <v>49</v>
      </c>
      <c r="D34" s="3" t="s">
        <v>11</v>
      </c>
      <c r="E34" s="3" t="s">
        <v>12</v>
      </c>
      <c r="F34" s="3">
        <v>67</v>
      </c>
      <c r="G34" s="3">
        <v>67</v>
      </c>
      <c r="H34" s="3">
        <v>67.66</v>
      </c>
      <c r="I34" s="4">
        <f t="shared" si="0"/>
        <v>67.264</v>
      </c>
      <c r="J34" s="3"/>
    </row>
    <row r="35" spans="1:10" ht="30" customHeight="1">
      <c r="A35" s="3">
        <v>32</v>
      </c>
      <c r="B35" s="3">
        <v>170511</v>
      </c>
      <c r="C35" s="3" t="s">
        <v>50</v>
      </c>
      <c r="D35" s="3" t="s">
        <v>11</v>
      </c>
      <c r="E35" s="3" t="s">
        <v>12</v>
      </c>
      <c r="F35" s="3">
        <v>72</v>
      </c>
      <c r="G35" s="3">
        <v>72</v>
      </c>
      <c r="H35" s="3">
        <v>60.1</v>
      </c>
      <c r="I35" s="4">
        <f t="shared" si="0"/>
        <v>67.24</v>
      </c>
      <c r="J35" s="3"/>
    </row>
    <row r="36" spans="1:10" ht="30" customHeight="1">
      <c r="A36" s="3">
        <v>33</v>
      </c>
      <c r="B36" s="2">
        <v>170216</v>
      </c>
      <c r="C36" s="4" t="s">
        <v>51</v>
      </c>
      <c r="D36" s="4" t="s">
        <v>11</v>
      </c>
      <c r="E36" s="4" t="s">
        <v>12</v>
      </c>
      <c r="F36" s="4">
        <v>65</v>
      </c>
      <c r="G36" s="4">
        <v>65</v>
      </c>
      <c r="H36" s="4">
        <v>69.56</v>
      </c>
      <c r="I36" s="4">
        <f aca="true" t="shared" si="1" ref="I36:I43">G36*0.6+H36*0.4</f>
        <v>66.824</v>
      </c>
      <c r="J36" s="3"/>
    </row>
    <row r="37" spans="1:10" ht="30" customHeight="1">
      <c r="A37" s="3">
        <v>34</v>
      </c>
      <c r="B37" s="2">
        <v>170313</v>
      </c>
      <c r="C37" s="4" t="s">
        <v>52</v>
      </c>
      <c r="D37" s="4" t="s">
        <v>11</v>
      </c>
      <c r="E37" s="4" t="s">
        <v>12</v>
      </c>
      <c r="F37" s="4">
        <v>67</v>
      </c>
      <c r="G37" s="4">
        <v>67</v>
      </c>
      <c r="H37" s="4">
        <v>66.5</v>
      </c>
      <c r="I37" s="4">
        <f t="shared" si="1"/>
        <v>66.8</v>
      </c>
      <c r="J37" s="3"/>
    </row>
    <row r="38" spans="1:10" ht="30" customHeight="1">
      <c r="A38" s="3">
        <v>35</v>
      </c>
      <c r="B38" s="3">
        <v>170519</v>
      </c>
      <c r="C38" s="3" t="s">
        <v>53</v>
      </c>
      <c r="D38" s="3" t="s">
        <v>11</v>
      </c>
      <c r="E38" s="3" t="s">
        <v>12</v>
      </c>
      <c r="F38" s="3">
        <v>68</v>
      </c>
      <c r="G38" s="3">
        <v>68</v>
      </c>
      <c r="H38" s="3">
        <v>65</v>
      </c>
      <c r="I38" s="4">
        <f t="shared" si="1"/>
        <v>66.8</v>
      </c>
      <c r="J38" s="3"/>
    </row>
    <row r="39" spans="1:10" ht="30" customHeight="1">
      <c r="A39" s="3">
        <v>36</v>
      </c>
      <c r="B39" s="3">
        <v>171003</v>
      </c>
      <c r="C39" s="3" t="s">
        <v>54</v>
      </c>
      <c r="D39" s="3" t="s">
        <v>11</v>
      </c>
      <c r="E39" s="3" t="s">
        <v>12</v>
      </c>
      <c r="F39" s="3">
        <v>67</v>
      </c>
      <c r="G39" s="3">
        <v>67</v>
      </c>
      <c r="H39" s="3">
        <v>66.09</v>
      </c>
      <c r="I39" s="4">
        <f t="shared" si="1"/>
        <v>66.636</v>
      </c>
      <c r="J39" s="3"/>
    </row>
    <row r="40" spans="1:10" ht="30" customHeight="1">
      <c r="A40" s="3">
        <v>37</v>
      </c>
      <c r="B40" s="2">
        <v>170305</v>
      </c>
      <c r="C40" s="4" t="s">
        <v>55</v>
      </c>
      <c r="D40" s="4" t="s">
        <v>11</v>
      </c>
      <c r="E40" s="4" t="s">
        <v>12</v>
      </c>
      <c r="F40" s="4">
        <v>69</v>
      </c>
      <c r="G40" s="4">
        <v>69</v>
      </c>
      <c r="H40" s="4">
        <v>62.43</v>
      </c>
      <c r="I40" s="4">
        <f t="shared" si="1"/>
        <v>66.372</v>
      </c>
      <c r="J40" s="3"/>
    </row>
    <row r="41" spans="1:10" ht="30" customHeight="1">
      <c r="A41" s="3">
        <v>38</v>
      </c>
      <c r="B41" s="3">
        <v>171018</v>
      </c>
      <c r="C41" s="3" t="s">
        <v>56</v>
      </c>
      <c r="D41" s="3" t="s">
        <v>11</v>
      </c>
      <c r="E41" s="3" t="s">
        <v>13</v>
      </c>
      <c r="F41" s="3">
        <v>63</v>
      </c>
      <c r="G41" s="1">
        <f>F41*5%+F41</f>
        <v>66.15</v>
      </c>
      <c r="H41" s="1">
        <v>65.5</v>
      </c>
      <c r="I41" s="4">
        <f t="shared" si="1"/>
        <v>65.89000000000001</v>
      </c>
      <c r="J41" s="3"/>
    </row>
    <row r="42" spans="1:10" ht="30" customHeight="1">
      <c r="A42" s="3">
        <v>39</v>
      </c>
      <c r="B42" s="3">
        <v>170514</v>
      </c>
      <c r="C42" s="3" t="s">
        <v>57</v>
      </c>
      <c r="D42" s="3" t="s">
        <v>11</v>
      </c>
      <c r="E42" s="3" t="s">
        <v>12</v>
      </c>
      <c r="F42" s="3">
        <v>66</v>
      </c>
      <c r="G42" s="3">
        <v>66</v>
      </c>
      <c r="H42" s="3">
        <v>64.66</v>
      </c>
      <c r="I42" s="4">
        <f t="shared" si="1"/>
        <v>65.464</v>
      </c>
      <c r="J42" s="3"/>
    </row>
    <row r="43" spans="1:10" ht="30" customHeight="1">
      <c r="A43" s="3">
        <v>40</v>
      </c>
      <c r="B43" s="3">
        <v>171327</v>
      </c>
      <c r="C43" s="3" t="s">
        <v>58</v>
      </c>
      <c r="D43" s="3" t="s">
        <v>11</v>
      </c>
      <c r="E43" s="3" t="s">
        <v>12</v>
      </c>
      <c r="F43" s="3">
        <v>67</v>
      </c>
      <c r="G43" s="3">
        <v>67</v>
      </c>
      <c r="H43" s="3">
        <v>60.66</v>
      </c>
      <c r="I43" s="4">
        <f t="shared" si="1"/>
        <v>64.464</v>
      </c>
      <c r="J43" s="3"/>
    </row>
  </sheetData>
  <mergeCells count="1">
    <mergeCell ref="A1:J1"/>
  </mergeCells>
  <printOptions/>
  <pageMargins left="0.5511811023622047" right="0.5511811023622047" top="0.5905511811023623" bottom="0.7874015748031497" header="0.5118110236220472" footer="0.5905511811023623"/>
  <pageSetup horizontalDpi="600" verticalDpi="600" orientation="portrait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7.00390625" style="0" customWidth="1"/>
    <col min="2" max="2" width="11.375" style="0" customWidth="1"/>
    <col min="3" max="3" width="10.375" style="0" customWidth="1"/>
    <col min="4" max="4" width="8.125" style="0" customWidth="1"/>
    <col min="5" max="5" width="7.125" style="0" customWidth="1"/>
    <col min="6" max="8" width="12.50390625" style="0" customWidth="1"/>
    <col min="9" max="9" width="8.50390625" style="0" customWidth="1"/>
  </cols>
  <sheetData>
    <row r="1" spans="1:9" ht="27" customHeight="1">
      <c r="A1" s="10" t="s">
        <v>60</v>
      </c>
      <c r="B1" s="10"/>
      <c r="C1" s="10"/>
      <c r="D1" s="10"/>
      <c r="E1" s="10"/>
      <c r="F1" s="10"/>
      <c r="G1" s="10"/>
      <c r="H1" s="10"/>
      <c r="I1" s="10"/>
    </row>
    <row r="2" ht="20.25" customHeight="1"/>
    <row r="3" spans="1:9" ht="27" customHeight="1">
      <c r="A3" s="3" t="s">
        <v>4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5</v>
      </c>
      <c r="G3" s="5" t="s">
        <v>14</v>
      </c>
      <c r="H3" s="5" t="s">
        <v>15</v>
      </c>
      <c r="I3" s="6" t="s">
        <v>10</v>
      </c>
    </row>
    <row r="4" spans="1:9" ht="27" customHeight="1">
      <c r="A4" s="3">
        <v>1</v>
      </c>
      <c r="B4" s="3">
        <v>171506</v>
      </c>
      <c r="C4" s="3" t="s">
        <v>2</v>
      </c>
      <c r="D4" s="3" t="s">
        <v>11</v>
      </c>
      <c r="E4" s="3" t="s">
        <v>13</v>
      </c>
      <c r="F4" s="3">
        <v>48</v>
      </c>
      <c r="G4" s="3">
        <v>80</v>
      </c>
      <c r="H4" s="3">
        <f>F4*0.6+G4*0.4</f>
        <v>60.8</v>
      </c>
      <c r="I4" s="3"/>
    </row>
    <row r="5" spans="1:9" ht="27" customHeight="1">
      <c r="A5" s="3">
        <v>2</v>
      </c>
      <c r="B5" s="3">
        <v>171501</v>
      </c>
      <c r="C5" s="3" t="s">
        <v>1</v>
      </c>
      <c r="D5" s="3" t="s">
        <v>0</v>
      </c>
      <c r="E5" s="3" t="s">
        <v>12</v>
      </c>
      <c r="F5" s="3">
        <v>44</v>
      </c>
      <c r="G5" s="3">
        <v>80.2</v>
      </c>
      <c r="H5" s="3">
        <f>F5*0.6+G5*0.4</f>
        <v>58.480000000000004</v>
      </c>
      <c r="I5" s="3"/>
    </row>
    <row r="6" spans="1:9" ht="27" customHeight="1">
      <c r="A6" s="3">
        <v>3</v>
      </c>
      <c r="B6" s="3">
        <v>171507</v>
      </c>
      <c r="C6" s="3" t="s">
        <v>3</v>
      </c>
      <c r="D6" s="3" t="s">
        <v>0</v>
      </c>
      <c r="E6" s="3" t="s">
        <v>12</v>
      </c>
      <c r="F6" s="3">
        <v>43</v>
      </c>
      <c r="G6" s="3">
        <v>75.4</v>
      </c>
      <c r="H6" s="3">
        <f>F6*0.6+G6*0.4</f>
        <v>55.96000000000001</v>
      </c>
      <c r="I6" s="3"/>
    </row>
  </sheetData>
  <mergeCells count="1">
    <mergeCell ref="A1:I1"/>
  </mergeCells>
  <printOptions/>
  <pageMargins left="0.35433070866141736" right="0.35433070866141736" top="0.5905511811023623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2017-10-23T07:01:47Z</cp:lastPrinted>
  <dcterms:created xsi:type="dcterms:W3CDTF">2017-09-05T07:11:27Z</dcterms:created>
  <dcterms:modified xsi:type="dcterms:W3CDTF">2017-10-23T07:06:58Z</dcterms:modified>
  <cp:category/>
  <cp:version/>
  <cp:contentType/>
  <cp:contentStatus/>
</cp:coreProperties>
</file>