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40" windowHeight="10350" activeTab="2"/>
  </bookViews>
  <sheets>
    <sheet name="普高" sheetId="1" r:id="rId1"/>
    <sheet name="职高" sheetId="2" r:id="rId2"/>
    <sheet name="初中" sheetId="3" r:id="rId3"/>
    <sheet name="小学" sheetId="4" r:id="rId4"/>
    <sheet name="幼儿园" sheetId="5" r:id="rId5"/>
  </sheets>
  <definedNames>
    <definedName name="_xlnm.Print_Area" localSheetId="3">'小学'!$A$1:$L$70</definedName>
    <definedName name="_xlnm.Print_Titles" localSheetId="2">'初中'!$1:$4</definedName>
    <definedName name="_xlnm.Print_Titles" localSheetId="3">'小学'!$1:$3</definedName>
    <definedName name="_xlnm.Print_Titles" localSheetId="4">'幼儿园'!$1:$3</definedName>
  </definedNames>
  <calcPr fullCalcOnLoad="1"/>
</workbook>
</file>

<file path=xl/sharedStrings.xml><?xml version="1.0" encoding="utf-8"?>
<sst xmlns="http://schemas.openxmlformats.org/spreadsheetml/2006/main" count="383" uniqueCount="211">
  <si>
    <t>余杭区2021年第一批公开招聘事业编制教师岗位分布表（普高）</t>
  </si>
  <si>
    <t>招聘学校</t>
  </si>
  <si>
    <t>招聘人数</t>
  </si>
  <si>
    <t>招聘岗位数</t>
  </si>
  <si>
    <t>所属镇街</t>
  </si>
  <si>
    <t>语文</t>
  </si>
  <si>
    <t>数学</t>
  </si>
  <si>
    <t>英语</t>
  </si>
  <si>
    <t>物理</t>
  </si>
  <si>
    <t>化学</t>
  </si>
  <si>
    <t>生 物</t>
  </si>
  <si>
    <t>政治</t>
  </si>
  <si>
    <t>历史</t>
  </si>
  <si>
    <t>地理</t>
  </si>
  <si>
    <t>信息技术</t>
  </si>
  <si>
    <t>通用技术</t>
  </si>
  <si>
    <t>音乐</t>
  </si>
  <si>
    <t>体育</t>
  </si>
  <si>
    <t>美术</t>
  </si>
  <si>
    <t>心理健康</t>
  </si>
  <si>
    <t>表演</t>
  </si>
  <si>
    <t>余杭高级中学</t>
  </si>
  <si>
    <t xml:space="preserve"> </t>
  </si>
  <si>
    <t>直属学校</t>
  </si>
  <si>
    <t>余杭第二高级中学</t>
  </si>
  <si>
    <t>良渚中学</t>
  </si>
  <si>
    <t>余杭中学</t>
  </si>
  <si>
    <t>塘栖中学</t>
  </si>
  <si>
    <t>瓶窑中学</t>
  </si>
  <si>
    <t>实验中学</t>
  </si>
  <si>
    <t>文昌高级中学</t>
  </si>
  <si>
    <t>杭师大附属未来科技城学校（高中部）</t>
  </si>
  <si>
    <t>合计</t>
  </si>
  <si>
    <t>余杭区2021年第一批公开招聘事业编制教师岗位分布表（职高）</t>
  </si>
  <si>
    <t>国际贸易</t>
  </si>
  <si>
    <t>建筑</t>
  </si>
  <si>
    <t>农业</t>
  </si>
  <si>
    <t>烹饪</t>
  </si>
  <si>
    <t xml:space="preserve">园林技术 </t>
  </si>
  <si>
    <t>舞蹈</t>
  </si>
  <si>
    <t>文秘</t>
  </si>
  <si>
    <t>旅游</t>
  </si>
  <si>
    <t>电子商务</t>
  </si>
  <si>
    <t>智能科学与技术</t>
  </si>
  <si>
    <t>智能车辆工程</t>
  </si>
  <si>
    <t>临平职业高级中学</t>
  </si>
  <si>
    <t>乔司职业高级中学</t>
  </si>
  <si>
    <t>良渚职业高级中学</t>
  </si>
  <si>
    <t>闲林职业高级中学</t>
  </si>
  <si>
    <t>社区学院（商贸职高）</t>
  </si>
  <si>
    <t>塘栖职业高级中学</t>
  </si>
  <si>
    <t>合  计</t>
  </si>
  <si>
    <t>余杭区2021年第一批公开招聘事业编制教师岗位分布表（初中）</t>
  </si>
  <si>
    <t>科学</t>
  </si>
  <si>
    <t>道德与法治</t>
  </si>
  <si>
    <t>历史与社会</t>
  </si>
  <si>
    <t>临平第一中学</t>
  </si>
  <si>
    <t>临平第二中学</t>
  </si>
  <si>
    <t>临平第三中学</t>
  </si>
  <si>
    <t>临平第五中学</t>
  </si>
  <si>
    <t>塘栖第二中学</t>
  </si>
  <si>
    <t>超山九年一贯制学校（初中部）（筹）</t>
  </si>
  <si>
    <t>星桥中学</t>
  </si>
  <si>
    <t>星华实验学校（初中部）</t>
  </si>
  <si>
    <t>杭师大附属未来科技城学校（初中部）</t>
  </si>
  <si>
    <t>运河中学</t>
  </si>
  <si>
    <t>运河街道</t>
  </si>
  <si>
    <t>乔司中学</t>
  </si>
  <si>
    <t>乔司街道</t>
  </si>
  <si>
    <t>塘栖镇第三中学</t>
  </si>
  <si>
    <t>塘栖镇</t>
  </si>
  <si>
    <t>崇贤中学</t>
  </si>
  <si>
    <t>崇贤街道</t>
  </si>
  <si>
    <t>仁和中学</t>
  </si>
  <si>
    <t>仁和街道</t>
  </si>
  <si>
    <t>良渚第一中学</t>
  </si>
  <si>
    <t>良渚街道</t>
  </si>
  <si>
    <t>良渚第二中学</t>
  </si>
  <si>
    <t>良渚实验学校（初中部）</t>
  </si>
  <si>
    <t>杭师大附属学校（五常中学）</t>
  </si>
  <si>
    <t>五常街道</t>
  </si>
  <si>
    <t>太炎中学</t>
  </si>
  <si>
    <t>余杭街道</t>
  </si>
  <si>
    <t>西溪实验学校(初中部)（筹）</t>
  </si>
  <si>
    <t>杭师大附属学校（仓前中学）</t>
  </si>
  <si>
    <t>仓前街道</t>
  </si>
  <si>
    <t>未来科技城第三中学（筹）</t>
  </si>
  <si>
    <t>闲林中学</t>
  </si>
  <si>
    <t>闲林街道</t>
  </si>
  <si>
    <t>中泰中学</t>
  </si>
  <si>
    <t>中泰街道</t>
  </si>
  <si>
    <t>瓶窑镇第一中学</t>
  </si>
  <si>
    <t>瓶窑镇</t>
  </si>
  <si>
    <t>径山镇中学</t>
  </si>
  <si>
    <t>径山镇</t>
  </si>
  <si>
    <t>黄湖镇中学</t>
  </si>
  <si>
    <t>黄湖镇</t>
  </si>
  <si>
    <t>余杭区2021年第一批公开招聘事业编制教师岗位分布表（小学）</t>
  </si>
  <si>
    <t>学校名称</t>
  </si>
  <si>
    <t>特殊教育</t>
  </si>
  <si>
    <t>汀洲学校</t>
  </si>
  <si>
    <t>实验小学</t>
  </si>
  <si>
    <t>育才实验小学</t>
  </si>
  <si>
    <t>超山九年一贯制学校（小学部）（筹）</t>
  </si>
  <si>
    <t>临平第一小学</t>
  </si>
  <si>
    <t>临平第二小学</t>
  </si>
  <si>
    <t>临平第三小学</t>
  </si>
  <si>
    <t xml:space="preserve">临平第五小学  </t>
  </si>
  <si>
    <t>乾元中心小学</t>
  </si>
  <si>
    <t>小林中心小学</t>
  </si>
  <si>
    <t xml:space="preserve"> 南苑中心小学 </t>
  </si>
  <si>
    <t>文正小学</t>
  </si>
  <si>
    <t>星桥第一小学</t>
  </si>
  <si>
    <t>星桥第二小学</t>
  </si>
  <si>
    <t>星华实验学校（小学部）</t>
  </si>
  <si>
    <t>蔚澜学校（小学部）</t>
  </si>
  <si>
    <t>未来科技城海曙小学</t>
  </si>
  <si>
    <t>未来科技城海创小学</t>
  </si>
  <si>
    <t>杭师大附属未来科技城学校（小学部）</t>
  </si>
  <si>
    <t>亭趾实验小学</t>
  </si>
  <si>
    <t>博陆小学</t>
  </si>
  <si>
    <t>运河小学</t>
  </si>
  <si>
    <t>乔司中心小学</t>
  </si>
  <si>
    <t>天长世纪小学</t>
  </si>
  <si>
    <t>乔司杭海路小学</t>
  </si>
  <si>
    <t>塘栖镇第一小学</t>
  </si>
  <si>
    <t>塘栖镇第二小学</t>
  </si>
  <si>
    <t>塘栖镇第三小学</t>
  </si>
  <si>
    <t>塘栖镇宏畔中心小学</t>
  </si>
  <si>
    <t>塘栖镇超山中心小学</t>
  </si>
  <si>
    <t>塘栖镇塘南中心小学</t>
  </si>
  <si>
    <t>崇贤第一小学</t>
  </si>
  <si>
    <t>崇贤第二小学</t>
  </si>
  <si>
    <t>仁和中心小学</t>
  </si>
  <si>
    <t>仁和东风小学</t>
  </si>
  <si>
    <t>东塘中心小学</t>
  </si>
  <si>
    <t>云会中心小学</t>
  </si>
  <si>
    <t>良渚第一小学</t>
  </si>
  <si>
    <t>良渚第二小学</t>
  </si>
  <si>
    <t>良渚第三小学</t>
  </si>
  <si>
    <t>良渚七贤小学</t>
  </si>
  <si>
    <t>良渚古墩路小学</t>
  </si>
  <si>
    <t>良渚杭行路小学</t>
  </si>
  <si>
    <t>良渚沈括小学</t>
  </si>
  <si>
    <t>良渚实验学校（小学部）</t>
  </si>
  <si>
    <t>杭师大附属学校（五常中心小学）</t>
  </si>
  <si>
    <t>太炎小学</t>
  </si>
  <si>
    <t>凤凰小学</t>
  </si>
  <si>
    <t>西溪实验学校（小学部）（筹）</t>
  </si>
  <si>
    <t>大禹小学</t>
  </si>
  <si>
    <t>舟枕小学</t>
  </si>
  <si>
    <t>杭师大附属学校（仓前中心小学）</t>
  </si>
  <si>
    <t>仓前第二小学（筹）</t>
  </si>
  <si>
    <t>未来科技城第四小学（筹）</t>
  </si>
  <si>
    <t>闲林中心小学</t>
  </si>
  <si>
    <t>闲林和睦小学</t>
  </si>
  <si>
    <t>中泰中心小学</t>
  </si>
  <si>
    <t>瓶窑镇第一小学</t>
  </si>
  <si>
    <t>瓶窑镇第二小学（筹）</t>
  </si>
  <si>
    <t>瓶窑镇北湖中心小学</t>
  </si>
  <si>
    <t>瓶窑镇彭公中心小学</t>
  </si>
  <si>
    <t>径山镇长乐中心小学</t>
  </si>
  <si>
    <t>径山镇潘板中心小学</t>
  </si>
  <si>
    <t>径山镇双溪中心小学</t>
  </si>
  <si>
    <t>黄湖镇中心小学</t>
  </si>
  <si>
    <t>百丈镇中心小学</t>
  </si>
  <si>
    <t>百丈镇</t>
  </si>
  <si>
    <t>余杭区2021年第一批公开招聘事业编制教师岗位分布表（幼儿园）</t>
  </si>
  <si>
    <t>幼儿园名称</t>
  </si>
  <si>
    <t>学前教育</t>
  </si>
  <si>
    <t>新星幼儿园</t>
  </si>
  <si>
    <t>星光幼儿园</t>
  </si>
  <si>
    <t>临平第一幼儿园</t>
  </si>
  <si>
    <t>临平第三幼儿园</t>
  </si>
  <si>
    <t>南禾幼儿园</t>
  </si>
  <si>
    <t>临平街道中心幼儿园</t>
  </si>
  <si>
    <t>小黄山幼儿园</t>
  </si>
  <si>
    <t>南苑街道中心幼儿园</t>
  </si>
  <si>
    <t>星桥街道中心幼儿园</t>
  </si>
  <si>
    <t>星运幼儿园</t>
  </si>
  <si>
    <t>杭州师范大学附属未来科技城幼儿园</t>
  </si>
  <si>
    <t>运河第二幼儿园</t>
  </si>
  <si>
    <t>运河第三幼儿园（筹）</t>
  </si>
  <si>
    <t>乔司第一幼儿园</t>
  </si>
  <si>
    <t>乔司第二幼儿园</t>
  </si>
  <si>
    <t>塘栖镇第二幼儿园</t>
  </si>
  <si>
    <t>塘栖镇第三幼儿园</t>
  </si>
  <si>
    <t>仁和第一幼儿园</t>
  </si>
  <si>
    <t>崇贤第二幼儿园</t>
  </si>
  <si>
    <t>崇贤第三幼儿园</t>
  </si>
  <si>
    <t>杭运幼儿园</t>
  </si>
  <si>
    <t>良渚七贤幼儿园</t>
  </si>
  <si>
    <t>良渚西塘雅苑幼儿园</t>
  </si>
  <si>
    <t>良渚杭行幼儿园</t>
  </si>
  <si>
    <t>五常街道中心幼儿园</t>
  </si>
  <si>
    <t>五常文福幼儿园</t>
  </si>
  <si>
    <t>未来科技城海云幼儿园</t>
  </si>
  <si>
    <t>未来科技城海创幼儿园</t>
  </si>
  <si>
    <t>南湖幼儿园</t>
  </si>
  <si>
    <t>凤栖幼儿园</t>
  </si>
  <si>
    <t>闲林中心幼儿园</t>
  </si>
  <si>
    <t>闲林白洋畈幼儿园</t>
  </si>
  <si>
    <t>闲林东路幼儿园（筹）</t>
  </si>
  <si>
    <t>闲林海文幼儿园</t>
  </si>
  <si>
    <t>仓前中心幼儿园</t>
  </si>
  <si>
    <t>仓前永乐幼儿园（筹）</t>
  </si>
  <si>
    <t>仓前海慧幼儿园</t>
  </si>
  <si>
    <t>未来科技城第五幼儿园（筹）</t>
  </si>
  <si>
    <t>中泰中心幼儿园</t>
  </si>
  <si>
    <t>瓶窑镇第二幼儿园</t>
  </si>
  <si>
    <t>瓶窑镇长命幼儿园（筹）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</si>
</sst>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28">
    <font>
      <sz val="12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color indexed="63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i/>
      <sz val="12"/>
      <color indexed="23"/>
      <name val="宋体"/>
      <family val="0"/>
    </font>
    <font>
      <b/>
      <sz val="12"/>
      <color indexed="63"/>
      <name val="宋体"/>
      <family val="0"/>
    </font>
    <font>
      <b/>
      <sz val="18"/>
      <color indexed="56"/>
      <name val="宋体"/>
      <family val="0"/>
    </font>
    <font>
      <b/>
      <sz val="12"/>
      <color indexed="9"/>
      <name val="宋体"/>
      <family val="0"/>
    </font>
    <font>
      <b/>
      <sz val="12"/>
      <color indexed="52"/>
      <name val="宋体"/>
      <family val="0"/>
    </font>
    <font>
      <b/>
      <sz val="15"/>
      <color indexed="56"/>
      <name val="宋体"/>
      <family val="0"/>
    </font>
    <font>
      <sz val="12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60"/>
      <name val="宋体"/>
      <family val="0"/>
    </font>
    <font>
      <b/>
      <sz val="13"/>
      <color indexed="56"/>
      <name val="宋体"/>
      <family val="0"/>
    </font>
    <font>
      <sz val="12"/>
      <color indexed="52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62"/>
      <name val="宋体"/>
      <family val="0"/>
    </font>
    <font>
      <u val="single"/>
      <sz val="12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/>
      <bottom style="thin"/>
    </border>
    <border>
      <left/>
      <right style="thin"/>
      <top>
        <color indexed="63"/>
      </top>
      <bottom/>
    </border>
  </borders>
  <cellStyleXfs count="1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 vertical="center"/>
      <protection/>
    </xf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17" fillId="0" borderId="2" applyNumberFormat="0" applyFill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8" fillId="4" borderId="0" applyNumberFormat="0" applyBorder="0" applyAlignment="0" applyProtection="0"/>
    <xf numFmtId="0" fontId="16" fillId="3" borderId="3" applyNumberFormat="0" applyAlignment="0" applyProtection="0"/>
    <xf numFmtId="0" fontId="10" fillId="12" borderId="0" applyNumberFormat="0" applyBorder="0" applyAlignment="0" applyProtection="0"/>
    <xf numFmtId="0" fontId="18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5" fillId="13" borderId="4" applyNumberFormat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10" fillId="5" borderId="0" applyNumberFormat="0" applyBorder="0" applyAlignment="0" applyProtection="0"/>
    <xf numFmtId="0" fontId="10" fillId="0" borderId="0">
      <alignment vertical="center"/>
      <protection/>
    </xf>
    <xf numFmtId="0" fontId="2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0" fillId="15" borderId="0" applyNumberFormat="0" applyBorder="0" applyAlignment="0" applyProtection="0"/>
    <xf numFmtId="0" fontId="19" fillId="0" borderId="5" applyNumberFormat="0" applyFill="0" applyAlignment="0" applyProtection="0"/>
    <xf numFmtId="0" fontId="11" fillId="17" borderId="0" applyNumberFormat="0" applyBorder="0" applyAlignment="0" applyProtection="0"/>
    <xf numFmtId="0" fontId="10" fillId="0" borderId="0">
      <alignment vertical="center"/>
      <protection/>
    </xf>
    <xf numFmtId="0" fontId="19" fillId="0" borderId="5" applyNumberFormat="0" applyFill="0" applyAlignment="0" applyProtection="0"/>
    <xf numFmtId="0" fontId="1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11" borderId="0" applyNumberFormat="0" applyBorder="0" applyAlignment="0" applyProtection="0"/>
    <xf numFmtId="43" fontId="1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1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0" borderId="0">
      <alignment vertical="center"/>
      <protection/>
    </xf>
    <xf numFmtId="0" fontId="11" fillId="16" borderId="0" applyNumberFormat="0" applyBorder="0" applyAlignment="0" applyProtection="0"/>
    <xf numFmtId="0" fontId="17" fillId="0" borderId="2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6" fillId="3" borderId="3" applyNumberFormat="0" applyAlignment="0" applyProtection="0"/>
    <xf numFmtId="43" fontId="10" fillId="0" borderId="0" applyFont="0" applyFill="0" applyBorder="0" applyAlignment="0" applyProtection="0"/>
    <xf numFmtId="0" fontId="15" fillId="13" borderId="4" applyNumberFormat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19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0" fillId="14" borderId="0" applyNumberFormat="0" applyBorder="0" applyAlignment="0" applyProtection="0"/>
    <xf numFmtId="0" fontId="13" fillId="3" borderId="1" applyNumberFormat="0" applyAlignment="0" applyProtection="0"/>
    <xf numFmtId="0" fontId="26" fillId="10" borderId="3" applyNumberFormat="0" applyAlignment="0" applyProtection="0"/>
    <xf numFmtId="0" fontId="26" fillId="10" borderId="3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5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24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7" fontId="2" fillId="0" borderId="18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177" fontId="2" fillId="0" borderId="20" xfId="0" applyNumberFormat="1" applyFont="1" applyFill="1" applyBorder="1" applyAlignment="1">
      <alignment horizontal="center" vertical="center" wrapText="1"/>
    </xf>
    <xf numFmtId="177" fontId="2" fillId="0" borderId="21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2" fillId="0" borderId="22" xfId="36" applyFont="1" applyFill="1" applyBorder="1" applyAlignment="1">
      <alignment horizontal="center" vertical="center" wrapText="1"/>
      <protection/>
    </xf>
    <xf numFmtId="177" fontId="2" fillId="0" borderId="23" xfId="0" applyNumberFormat="1" applyFont="1" applyFill="1" applyBorder="1" applyAlignment="1">
      <alignment horizontal="center" vertical="center" wrapText="1"/>
    </xf>
    <xf numFmtId="177" fontId="2" fillId="0" borderId="24" xfId="0" applyNumberFormat="1" applyFont="1" applyFill="1" applyBorder="1" applyAlignment="1">
      <alignment horizontal="center" vertical="center" wrapText="1"/>
    </xf>
    <xf numFmtId="0" fontId="2" fillId="0" borderId="17" xfId="36" applyFont="1" applyFill="1" applyBorder="1" applyAlignment="1">
      <alignment horizontal="center" vertical="center" wrapText="1"/>
      <protection/>
    </xf>
    <xf numFmtId="49" fontId="2" fillId="0" borderId="17" xfId="95" applyNumberFormat="1" applyFont="1" applyFill="1" applyBorder="1" applyAlignment="1">
      <alignment horizontal="center" vertical="center" wrapText="1"/>
      <protection/>
    </xf>
    <xf numFmtId="0" fontId="2" fillId="0" borderId="17" xfId="36" applyFont="1" applyFill="1" applyBorder="1" applyAlignment="1">
      <alignment horizontal="center" vertical="center" wrapText="1"/>
      <protection/>
    </xf>
    <xf numFmtId="177" fontId="2" fillId="0" borderId="25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9" fontId="2" fillId="0" borderId="17" xfId="19" applyNumberFormat="1" applyFont="1" applyFill="1" applyBorder="1" applyAlignment="1">
      <alignment horizontal="center" vertical="center" wrapText="1"/>
      <protection/>
    </xf>
    <xf numFmtId="177" fontId="2" fillId="0" borderId="27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0" fontId="2" fillId="0" borderId="19" xfId="91" applyFont="1" applyFill="1" applyBorder="1" applyAlignment="1">
      <alignment horizontal="center" vertical="center" wrapText="1"/>
      <protection/>
    </xf>
    <xf numFmtId="177" fontId="2" fillId="0" borderId="28" xfId="0" applyNumberFormat="1" applyFont="1" applyFill="1" applyBorder="1" applyAlignment="1">
      <alignment horizontal="center" vertical="center" wrapText="1"/>
    </xf>
    <xf numFmtId="49" fontId="2" fillId="0" borderId="17" xfId="83" applyNumberFormat="1" applyFont="1" applyFill="1" applyBorder="1" applyAlignment="1">
      <alignment horizontal="center" vertical="center" wrapText="1"/>
      <protection/>
    </xf>
    <xf numFmtId="177" fontId="2" fillId="0" borderId="29" xfId="0" applyNumberFormat="1" applyFont="1" applyFill="1" applyBorder="1" applyAlignment="1">
      <alignment horizontal="center" vertical="center" wrapText="1"/>
    </xf>
    <xf numFmtId="0" fontId="2" fillId="0" borderId="22" xfId="36" applyFont="1" applyFill="1" applyBorder="1" applyAlignment="1">
      <alignment horizontal="center" vertical="center" wrapText="1"/>
      <protection/>
    </xf>
    <xf numFmtId="0" fontId="2" fillId="0" borderId="19" xfId="36" applyFont="1" applyFill="1" applyBorder="1" applyAlignment="1">
      <alignment horizontal="center" vertical="center" wrapText="1"/>
      <protection/>
    </xf>
    <xf numFmtId="49" fontId="2" fillId="0" borderId="22" xfId="19" applyNumberFormat="1" applyFont="1" applyFill="1" applyBorder="1" applyAlignment="1">
      <alignment horizontal="center" vertical="center" wrapText="1"/>
      <protection/>
    </xf>
    <xf numFmtId="177" fontId="2" fillId="0" borderId="13" xfId="0" applyNumberFormat="1" applyFont="1" applyFill="1" applyBorder="1" applyAlignment="1">
      <alignment horizontal="center" vertical="center" wrapText="1"/>
    </xf>
    <xf numFmtId="177" fontId="2" fillId="0" borderId="30" xfId="0" applyNumberFormat="1" applyFont="1" applyFill="1" applyBorder="1" applyAlignment="1">
      <alignment horizontal="center" vertical="center" wrapText="1"/>
    </xf>
    <xf numFmtId="177" fontId="2" fillId="0" borderId="29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177" fontId="2" fillId="0" borderId="32" xfId="0" applyNumberFormat="1" applyFont="1" applyFill="1" applyBorder="1" applyAlignment="1">
      <alignment horizontal="center" vertical="center" wrapText="1"/>
    </xf>
    <xf numFmtId="177" fontId="2" fillId="0" borderId="33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177" fontId="2" fillId="0" borderId="24" xfId="0" applyNumberFormat="1" applyFont="1" applyFill="1" applyBorder="1" applyAlignment="1">
      <alignment horizontal="center" vertical="center" wrapText="1"/>
    </xf>
    <xf numFmtId="49" fontId="2" fillId="0" borderId="19" xfId="83" applyNumberFormat="1" applyFont="1" applyFill="1" applyBorder="1" applyAlignment="1">
      <alignment horizontal="center" vertical="center" wrapText="1"/>
      <protection/>
    </xf>
    <xf numFmtId="0" fontId="2" fillId="0" borderId="3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22" xfId="83" applyNumberFormat="1" applyFont="1" applyFill="1" applyBorder="1" applyAlignment="1">
      <alignment horizontal="center" vertical="center" wrapText="1"/>
      <protection/>
    </xf>
    <xf numFmtId="177" fontId="2" fillId="0" borderId="18" xfId="0" applyNumberFormat="1" applyFont="1" applyFill="1" applyBorder="1" applyAlignment="1">
      <alignment horizontal="center" vertical="center" wrapText="1"/>
    </xf>
    <xf numFmtId="0" fontId="2" fillId="0" borderId="17" xfId="36" applyFont="1" applyFill="1" applyBorder="1" applyAlignment="1">
      <alignment horizontal="center" vertical="center" wrapText="1"/>
      <protection/>
    </xf>
    <xf numFmtId="177" fontId="2" fillId="0" borderId="11" xfId="85" applyNumberFormat="1" applyFont="1" applyFill="1" applyBorder="1" applyAlignment="1">
      <alignment horizontal="center" vertical="center" wrapText="1"/>
      <protection/>
    </xf>
    <xf numFmtId="177" fontId="2" fillId="0" borderId="27" xfId="85" applyNumberFormat="1" applyFont="1" applyFill="1" applyBorder="1" applyAlignment="1">
      <alignment horizontal="center" vertical="center" wrapText="1"/>
      <protection/>
    </xf>
    <xf numFmtId="0" fontId="2" fillId="0" borderId="31" xfId="0" applyFont="1" applyFill="1" applyBorder="1" applyAlignment="1">
      <alignment horizontal="center" vertical="center" wrapText="1"/>
    </xf>
    <xf numFmtId="177" fontId="2" fillId="0" borderId="13" xfId="85" applyNumberFormat="1" applyFont="1" applyFill="1" applyBorder="1" applyAlignment="1">
      <alignment horizontal="center" vertical="center" wrapText="1"/>
      <protection/>
    </xf>
    <xf numFmtId="177" fontId="2" fillId="0" borderId="36" xfId="85" applyNumberFormat="1" applyFont="1" applyFill="1" applyBorder="1" applyAlignment="1">
      <alignment horizontal="center" vertical="center" wrapText="1"/>
      <protection/>
    </xf>
    <xf numFmtId="177" fontId="2" fillId="0" borderId="12" xfId="85" applyNumberFormat="1" applyFont="1" applyFill="1" applyBorder="1" applyAlignment="1">
      <alignment horizontal="center"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77" fontId="6" fillId="0" borderId="27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49" fontId="2" fillId="0" borderId="17" xfId="86" applyNumberFormat="1" applyFont="1" applyFill="1" applyBorder="1" applyAlignment="1">
      <alignment horizontal="center" vertical="center" wrapText="1"/>
      <protection/>
    </xf>
    <xf numFmtId="177" fontId="2" fillId="0" borderId="10" xfId="85" applyNumberFormat="1" applyFont="1" applyFill="1" applyBorder="1" applyAlignment="1">
      <alignment horizontal="center" vertical="center" wrapText="1"/>
      <protection/>
    </xf>
    <xf numFmtId="177" fontId="2" fillId="0" borderId="31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49" fontId="2" fillId="0" borderId="31" xfId="86" applyNumberFormat="1" applyFont="1" applyFill="1" applyBorder="1" applyAlignment="1">
      <alignment horizontal="center" vertical="center" wrapText="1"/>
      <protection/>
    </xf>
    <xf numFmtId="177" fontId="2" fillId="0" borderId="37" xfId="0" applyNumberFormat="1" applyFont="1" applyFill="1" applyBorder="1" applyAlignment="1">
      <alignment horizontal="center" vertical="center" wrapText="1"/>
    </xf>
    <xf numFmtId="49" fontId="2" fillId="0" borderId="19" xfId="21" applyNumberFormat="1" applyFont="1" applyFill="1" applyBorder="1" applyAlignment="1">
      <alignment horizontal="center" vertical="center" wrapText="1"/>
    </xf>
    <xf numFmtId="177" fontId="2" fillId="0" borderId="38" xfId="0" applyNumberFormat="1" applyFont="1" applyFill="1" applyBorder="1" applyAlignment="1">
      <alignment horizontal="center" vertical="center" wrapText="1"/>
    </xf>
    <xf numFmtId="176" fontId="5" fillId="0" borderId="39" xfId="0" applyNumberFormat="1" applyFont="1" applyFill="1" applyBorder="1" applyAlignment="1">
      <alignment horizontal="center" vertical="center" wrapText="1"/>
    </xf>
    <xf numFmtId="176" fontId="5" fillId="0" borderId="40" xfId="0" applyNumberFormat="1" applyFont="1" applyFill="1" applyBorder="1" applyAlignment="1">
      <alignment horizontal="center" vertical="center" wrapText="1"/>
    </xf>
    <xf numFmtId="176" fontId="5" fillId="0" borderId="41" xfId="0" applyNumberFormat="1" applyFont="1" applyFill="1" applyBorder="1" applyAlignment="1">
      <alignment horizontal="center" vertical="center" wrapText="1"/>
    </xf>
    <xf numFmtId="176" fontId="5" fillId="0" borderId="42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6" fontId="5" fillId="0" borderId="43" xfId="0" applyNumberFormat="1" applyFont="1" applyFill="1" applyBorder="1" applyAlignment="1">
      <alignment horizontal="center" vertical="center" wrapText="1"/>
    </xf>
    <xf numFmtId="176" fontId="5" fillId="0" borderId="44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77" fontId="2" fillId="0" borderId="17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7" fontId="2" fillId="0" borderId="27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177" fontId="2" fillId="0" borderId="24" xfId="85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177" fontId="6" fillId="0" borderId="31" xfId="0" applyNumberFormat="1" applyFont="1" applyFill="1" applyBorder="1" applyAlignment="1">
      <alignment horizontal="center" vertical="center" wrapText="1"/>
    </xf>
    <xf numFmtId="177" fontId="2" fillId="0" borderId="10" xfId="85" applyNumberFormat="1" applyFont="1" applyFill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36" applyFont="1" applyFill="1" applyBorder="1" applyAlignment="1">
      <alignment horizontal="center" vertical="center" wrapText="1"/>
      <protection/>
    </xf>
    <xf numFmtId="177" fontId="2" fillId="0" borderId="11" xfId="16" applyNumberFormat="1" applyFont="1" applyFill="1" applyBorder="1" applyAlignment="1">
      <alignment horizontal="center" vertical="center" wrapText="1"/>
    </xf>
    <xf numFmtId="177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2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89" applyFont="1" applyFill="1" applyBorder="1" applyAlignment="1">
      <alignment horizontal="center" vertical="center" wrapText="1"/>
      <protection/>
    </xf>
    <xf numFmtId="0" fontId="2" fillId="0" borderId="47" xfId="0" applyNumberFormat="1" applyFont="1" applyFill="1" applyBorder="1" applyAlignment="1">
      <alignment horizontal="center" vertical="center" wrapText="1"/>
    </xf>
    <xf numFmtId="0" fontId="2" fillId="0" borderId="10" xfId="54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89" applyFont="1" applyFill="1" applyBorder="1" applyAlignment="1">
      <alignment horizontal="center" vertical="center" wrapText="1"/>
      <protection/>
    </xf>
    <xf numFmtId="0" fontId="2" fillId="0" borderId="48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 wrapText="1"/>
    </xf>
    <xf numFmtId="49" fontId="2" fillId="0" borderId="10" xfId="19" applyNumberFormat="1" applyFont="1" applyFill="1" applyBorder="1" applyAlignment="1">
      <alignment horizontal="center" vertical="center" wrapText="1"/>
      <protection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10" xfId="89" applyFont="1" applyFill="1" applyBorder="1" applyAlignment="1">
      <alignment horizontal="center" vertical="center" wrapText="1"/>
      <protection/>
    </xf>
    <xf numFmtId="0" fontId="2" fillId="0" borderId="49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0" fontId="2" fillId="0" borderId="10" xfId="19" applyFont="1" applyFill="1" applyBorder="1" applyAlignment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0" xfId="19" applyFont="1" applyFill="1" applyBorder="1" applyAlignment="1">
      <alignment horizontal="center" vertical="center" wrapText="1"/>
      <protection/>
    </xf>
    <xf numFmtId="0" fontId="2" fillId="0" borderId="51" xfId="0" applyNumberFormat="1" applyFont="1" applyFill="1" applyBorder="1" applyAlignment="1">
      <alignment horizontal="center" vertical="center" wrapText="1"/>
    </xf>
    <xf numFmtId="49" fontId="2" fillId="0" borderId="10" xfId="83" applyNumberFormat="1" applyFont="1" applyFill="1" applyBorder="1" applyAlignment="1">
      <alignment horizontal="center" vertical="center" wrapText="1"/>
      <protection/>
    </xf>
    <xf numFmtId="0" fontId="2" fillId="0" borderId="11" xfId="19" applyFont="1" applyFill="1" applyBorder="1" applyAlignment="1">
      <alignment horizontal="center" vertical="center" wrapText="1"/>
      <protection/>
    </xf>
    <xf numFmtId="0" fontId="2" fillId="0" borderId="11" xfId="85" applyFont="1" applyFill="1" applyBorder="1" applyAlignment="1">
      <alignment horizontal="center" vertical="center" wrapText="1"/>
      <protection/>
    </xf>
    <xf numFmtId="0" fontId="2" fillId="0" borderId="52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19" xfId="19" applyFont="1" applyFill="1" applyBorder="1" applyAlignment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 shrinkToFit="1"/>
    </xf>
    <xf numFmtId="0" fontId="2" fillId="0" borderId="38" xfId="0" applyNumberFormat="1" applyFont="1" applyFill="1" applyBorder="1" applyAlignment="1">
      <alignment horizontal="center" vertical="center" wrapText="1"/>
    </xf>
    <xf numFmtId="0" fontId="2" fillId="0" borderId="10" xfId="98" applyFont="1" applyFill="1" applyBorder="1" applyAlignment="1">
      <alignment horizontal="center" vertical="center" wrapText="1"/>
      <protection/>
    </xf>
    <xf numFmtId="177" fontId="6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86" applyFont="1" applyFill="1" applyBorder="1" applyAlignment="1">
      <alignment horizontal="center" vertical="center" wrapText="1"/>
      <protection/>
    </xf>
    <xf numFmtId="0" fontId="2" fillId="0" borderId="24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0" fontId="2" fillId="0" borderId="24" xfId="83" applyFont="1" applyFill="1" applyBorder="1" applyAlignment="1">
      <alignment horizontal="center" vertical="center" wrapText="1"/>
      <protection/>
    </xf>
    <xf numFmtId="0" fontId="2" fillId="0" borderId="53" xfId="0" applyNumberFormat="1" applyFont="1" applyFill="1" applyBorder="1" applyAlignment="1">
      <alignment horizontal="center" vertical="center" wrapText="1"/>
    </xf>
    <xf numFmtId="0" fontId="2" fillId="0" borderId="10" xfId="83" applyFont="1" applyFill="1" applyBorder="1" applyAlignment="1">
      <alignment horizontal="center" vertical="center" wrapText="1"/>
      <protection/>
    </xf>
    <xf numFmtId="0" fontId="2" fillId="0" borderId="2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83" applyFont="1" applyFill="1" applyBorder="1" applyAlignment="1">
      <alignment horizontal="center" vertical="center" wrapText="1"/>
      <protection/>
    </xf>
    <xf numFmtId="0" fontId="2" fillId="0" borderId="18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49" fontId="2" fillId="0" borderId="10" xfId="16" applyNumberFormat="1" applyFont="1" applyFill="1" applyBorder="1" applyAlignment="1">
      <alignment horizontal="center" vertical="center" wrapText="1"/>
    </xf>
    <xf numFmtId="0" fontId="2" fillId="0" borderId="10" xfId="16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7" xfId="16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16" applyNumberFormat="1" applyFont="1" applyFill="1" applyBorder="1" applyAlignment="1">
      <alignment horizontal="center" vertical="center" wrapText="1"/>
    </xf>
    <xf numFmtId="0" fontId="3" fillId="0" borderId="45" xfId="94" applyFont="1" applyFill="1" applyBorder="1" applyAlignment="1">
      <alignment horizontal="center" vertical="center" wrapText="1"/>
      <protection/>
    </xf>
    <xf numFmtId="0" fontId="3" fillId="0" borderId="0" xfId="94" applyFont="1" applyFill="1" applyBorder="1" applyAlignment="1">
      <alignment horizontal="center" vertical="center" wrapText="1"/>
      <protection/>
    </xf>
    <xf numFmtId="0" fontId="4" fillId="0" borderId="10" xfId="94" applyFont="1" applyFill="1" applyBorder="1" applyAlignment="1">
      <alignment horizontal="center" vertical="center"/>
      <protection/>
    </xf>
    <xf numFmtId="0" fontId="4" fillId="0" borderId="10" xfId="94" applyFont="1" applyFill="1" applyBorder="1" applyAlignment="1">
      <alignment horizontal="center" vertical="center" wrapText="1"/>
      <protection/>
    </xf>
    <xf numFmtId="0" fontId="4" fillId="0" borderId="55" xfId="94" applyFont="1" applyFill="1" applyBorder="1" applyAlignment="1">
      <alignment horizontal="center" vertical="center" wrapText="1"/>
      <protection/>
    </xf>
    <xf numFmtId="0" fontId="4" fillId="0" borderId="16" xfId="94" applyFont="1" applyFill="1" applyBorder="1" applyAlignment="1">
      <alignment horizontal="center" vertical="center" wrapText="1"/>
      <protection/>
    </xf>
    <xf numFmtId="0" fontId="4" fillId="0" borderId="27" xfId="94" applyFont="1" applyFill="1" applyBorder="1" applyAlignment="1">
      <alignment horizontal="center" vertical="center" wrapText="1"/>
      <protection/>
    </xf>
    <xf numFmtId="0" fontId="4" fillId="0" borderId="32" xfId="94" applyFont="1" applyFill="1" applyBorder="1" applyAlignment="1">
      <alignment horizontal="center" vertical="center" wrapText="1"/>
      <protection/>
    </xf>
    <xf numFmtId="0" fontId="2" fillId="0" borderId="10" xfId="94" applyFont="1" applyFill="1" applyBorder="1" applyAlignment="1">
      <alignment horizontal="center" vertical="center" wrapText="1"/>
      <protection/>
    </xf>
    <xf numFmtId="0" fontId="5" fillId="0" borderId="56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2" fillId="0" borderId="17" xfId="94" applyFont="1" applyFill="1" applyBorder="1" applyAlignment="1">
      <alignment horizontal="center" vertical="center" wrapText="1"/>
      <protection/>
    </xf>
    <xf numFmtId="0" fontId="5" fillId="0" borderId="50" xfId="0" applyFont="1" applyFill="1" applyBorder="1" applyAlignment="1">
      <alignment horizontal="center" vertical="center" wrapText="1"/>
    </xf>
    <xf numFmtId="0" fontId="2" fillId="0" borderId="21" xfId="94" applyFont="1" applyFill="1" applyBorder="1" applyAlignment="1">
      <alignment horizontal="center" vertical="center" wrapText="1"/>
      <protection/>
    </xf>
    <xf numFmtId="0" fontId="5" fillId="0" borderId="5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2" fillId="0" borderId="10" xfId="94" applyFont="1" applyFill="1" applyBorder="1" applyAlignment="1">
      <alignment horizontal="center" vertical="center" wrapText="1"/>
      <protection/>
    </xf>
    <xf numFmtId="0" fontId="2" fillId="0" borderId="24" xfId="94" applyFont="1" applyFill="1" applyBorder="1" applyAlignment="1">
      <alignment horizontal="center" vertical="center" wrapText="1"/>
      <protection/>
    </xf>
    <xf numFmtId="0" fontId="2" fillId="0" borderId="24" xfId="94" applyFont="1" applyFill="1" applyBorder="1" applyAlignment="1">
      <alignment horizontal="center" vertical="center" wrapText="1"/>
      <protection/>
    </xf>
    <xf numFmtId="0" fontId="3" fillId="0" borderId="0" xfId="94" applyFont="1" applyFill="1" applyBorder="1" applyAlignment="1">
      <alignment horizontal="center" vertical="center" wrapText="1"/>
      <protection/>
    </xf>
    <xf numFmtId="0" fontId="3" fillId="0" borderId="0" xfId="94" applyFont="1" applyFill="1" applyBorder="1" applyAlignment="1">
      <alignment horizontal="center" vertical="center" wrapText="1"/>
      <protection/>
    </xf>
    <xf numFmtId="0" fontId="4" fillId="0" borderId="11" xfId="94" applyFont="1" applyFill="1" applyBorder="1" applyAlignment="1">
      <alignment horizontal="center" vertical="center" wrapText="1"/>
      <protection/>
    </xf>
    <xf numFmtId="0" fontId="4" fillId="0" borderId="27" xfId="94" applyFont="1" applyFill="1" applyBorder="1" applyAlignment="1">
      <alignment horizontal="center" vertical="center" wrapText="1"/>
      <protection/>
    </xf>
    <xf numFmtId="0" fontId="4" fillId="0" borderId="11" xfId="94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94" applyFont="1" applyFill="1" applyBorder="1" applyAlignment="1">
      <alignment horizontal="center" vertical="center" wrapText="1"/>
      <protection/>
    </xf>
    <xf numFmtId="0" fontId="4" fillId="0" borderId="32" xfId="94" applyFont="1" applyFill="1" applyBorder="1" applyAlignment="1">
      <alignment horizontal="center" vertical="center" wrapText="1"/>
      <protection/>
    </xf>
    <xf numFmtId="0" fontId="4" fillId="0" borderId="13" xfId="94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2" fillId="0" borderId="10" xfId="94" applyFont="1" applyFill="1" applyBorder="1" applyAlignment="1">
      <alignment horizontal="center" vertical="center" wrapText="1"/>
      <protection/>
    </xf>
    <xf numFmtId="0" fontId="2" fillId="0" borderId="21" xfId="84" applyFont="1" applyFill="1" applyBorder="1" applyAlignment="1">
      <alignment horizontal="center" vertical="center" wrapText="1"/>
      <protection/>
    </xf>
    <xf numFmtId="0" fontId="5" fillId="0" borderId="42" xfId="0" applyFont="1" applyFill="1" applyBorder="1" applyAlignment="1">
      <alignment horizontal="center" vertical="center" wrapText="1"/>
    </xf>
    <xf numFmtId="0" fontId="2" fillId="0" borderId="21" xfId="94" applyFont="1" applyFill="1" applyBorder="1" applyAlignment="1">
      <alignment horizontal="center" vertical="center" wrapText="1"/>
      <protection/>
    </xf>
    <xf numFmtId="0" fontId="2" fillId="0" borderId="11" xfId="94" applyFont="1" applyFill="1" applyBorder="1" applyAlignment="1">
      <alignment horizontal="center" vertical="center" wrapText="1"/>
      <protection/>
    </xf>
    <xf numFmtId="0" fontId="2" fillId="0" borderId="25" xfId="94" applyFont="1" applyFill="1" applyBorder="1" applyAlignment="1">
      <alignment horizontal="center" vertical="center" wrapText="1"/>
      <protection/>
    </xf>
    <xf numFmtId="0" fontId="0" fillId="0" borderId="10" xfId="94" applyFont="1" applyFill="1" applyBorder="1" applyAlignment="1">
      <alignment horizontal="center" vertical="center"/>
      <protection/>
    </xf>
    <xf numFmtId="0" fontId="4" fillId="0" borderId="17" xfId="94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" fillId="0" borderId="18" xfId="94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176" fontId="2" fillId="0" borderId="10" xfId="68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</cellXfs>
  <cellStyles count="126">
    <cellStyle name="Normal" xfId="0"/>
    <cellStyle name="解释性文本 2" xfId="15"/>
    <cellStyle name="Comma" xfId="16"/>
    <cellStyle name="Currency" xfId="17"/>
    <cellStyle name="Percent" xfId="18"/>
    <cellStyle name="常规 23" xfId="19"/>
    <cellStyle name="Comma [0]" xfId="20"/>
    <cellStyle name="千位分隔 18" xfId="21"/>
    <cellStyle name="60% - 强调文字颜色 4 2" xfId="22"/>
    <cellStyle name="输出 2" xfId="23"/>
    <cellStyle name="20% - 强调文字颜色 2" xfId="24"/>
    <cellStyle name="常规 5 2" xfId="25"/>
    <cellStyle name="标题" xfId="26"/>
    <cellStyle name="Currency [0]" xfId="27"/>
    <cellStyle name="40% - 强调文字颜色 5 2" xfId="28"/>
    <cellStyle name="20% - 强调文字颜色 1" xfId="29"/>
    <cellStyle name="20% - 强调文字颜色 3" xfId="30"/>
    <cellStyle name="20% - 强调文字颜色 1 2" xfId="31"/>
    <cellStyle name="20% - 强调文字颜色 2 2" xfId="32"/>
    <cellStyle name="20% - 强调文字颜色 3 2" xfId="33"/>
    <cellStyle name="20% - 强调文字颜色 4" xfId="34"/>
    <cellStyle name="20% - 强调文字颜色 4 2" xfId="35"/>
    <cellStyle name="常规 3" xfId="36"/>
    <cellStyle name="标题 1 2" xfId="37"/>
    <cellStyle name="20% - 强调文字颜色 5" xfId="38"/>
    <cellStyle name="20% - 强调文字颜色 5 2" xfId="39"/>
    <cellStyle name="20% - 强调文字颜色 6" xfId="40"/>
    <cellStyle name="20% - 强调文字颜色 6 2" xfId="41"/>
    <cellStyle name="40% - 强调文字颜色 1" xfId="42"/>
    <cellStyle name="40% - 强调文字颜色 1 2" xfId="43"/>
    <cellStyle name="40% - 强调文字颜色 2" xfId="44"/>
    <cellStyle name="40% - 强调文字颜色 2 2" xfId="45"/>
    <cellStyle name="差" xfId="46"/>
    <cellStyle name="计算 2" xfId="47"/>
    <cellStyle name="40% - 强调文字颜色 3" xfId="48"/>
    <cellStyle name="差 2" xfId="49"/>
    <cellStyle name="40% - 强调文字颜色 3 2" xfId="50"/>
    <cellStyle name="40% - 强调文字颜色 4" xfId="51"/>
    <cellStyle name="检查单元格" xfId="52"/>
    <cellStyle name="40% - 强调文字颜色 4 2" xfId="53"/>
    <cellStyle name="常规 2 2" xfId="54"/>
    <cellStyle name="40% - 强调文字颜色 5" xfId="55"/>
    <cellStyle name="常规 2 3" xfId="56"/>
    <cellStyle name="适中 2" xfId="57"/>
    <cellStyle name="40% - 强调文字颜色 6" xfId="58"/>
    <cellStyle name="60% - 强调文字颜色 6" xfId="59"/>
    <cellStyle name="40% - 强调文字颜色 6 2" xfId="60"/>
    <cellStyle name="标题 3" xfId="61"/>
    <cellStyle name="60% - 强调文字颜色 1" xfId="62"/>
    <cellStyle name="常规 22" xfId="63"/>
    <cellStyle name="标题 3 2" xfId="64"/>
    <cellStyle name="60% - 强调文字颜色 1 2" xfId="65"/>
    <cellStyle name="标题 4" xfId="66"/>
    <cellStyle name="60% - 强调文字颜色 2" xfId="67"/>
    <cellStyle name="千位分隔 3" xfId="68"/>
    <cellStyle name="标题 4 2" xfId="69"/>
    <cellStyle name="常规 5" xfId="70"/>
    <cellStyle name="60% - 强调文字颜色 2 2" xfId="71"/>
    <cellStyle name="标题 5" xfId="72"/>
    <cellStyle name="60% - 强调文字颜色 3" xfId="73"/>
    <cellStyle name="60% - 强调文字颜色 3 2" xfId="74"/>
    <cellStyle name="60% - 强调文字颜色 4" xfId="75"/>
    <cellStyle name="60% - 强调文字颜色 5" xfId="76"/>
    <cellStyle name="60% - 强调文字颜色 5 2" xfId="77"/>
    <cellStyle name="常规 14" xfId="78"/>
    <cellStyle name="60% - 强调文字颜色 6 2" xfId="79"/>
    <cellStyle name="标题 1" xfId="80"/>
    <cellStyle name="标题 2" xfId="81"/>
    <cellStyle name="标题 2 2" xfId="82"/>
    <cellStyle name="常规 29" xfId="83"/>
    <cellStyle name="常规 14 2" xfId="84"/>
    <cellStyle name="常规 2" xfId="85"/>
    <cellStyle name="常规 2 4" xfId="86"/>
    <cellStyle name="常规 22 2" xfId="87"/>
    <cellStyle name="常规 3 2" xfId="88"/>
    <cellStyle name="常规 3 3" xfId="89"/>
    <cellStyle name="常规 42" xfId="90"/>
    <cellStyle name="常规 37" xfId="91"/>
    <cellStyle name="常规 42 2" xfId="92"/>
    <cellStyle name="常规 37 2" xfId="93"/>
    <cellStyle name="常规 4" xfId="94"/>
    <cellStyle name="常规 4 2" xfId="95"/>
    <cellStyle name="常规 44" xfId="96"/>
    <cellStyle name="常规 44 2" xfId="97"/>
    <cellStyle name="常规 63" xfId="98"/>
    <cellStyle name="常规 63 2" xfId="99"/>
    <cellStyle name="常规 9" xfId="100"/>
    <cellStyle name="常规 9 2" xfId="101"/>
    <cellStyle name="Hyperlink" xfId="102"/>
    <cellStyle name="好" xfId="103"/>
    <cellStyle name="好 2" xfId="104"/>
    <cellStyle name="汇总" xfId="105"/>
    <cellStyle name="汇总 2" xfId="106"/>
    <cellStyle name="计算" xfId="107"/>
    <cellStyle name="千位分隔 5" xfId="108"/>
    <cellStyle name="检查单元格 2" xfId="109"/>
    <cellStyle name="解释性文本" xfId="110"/>
    <cellStyle name="警告文本" xfId="111"/>
    <cellStyle name="警告文本 2" xfId="112"/>
    <cellStyle name="链接单元格" xfId="113"/>
    <cellStyle name="链接单元格 2" xfId="114"/>
    <cellStyle name="千位分隔 3 2" xfId="115"/>
    <cellStyle name="千位分隔 5 2" xfId="116"/>
    <cellStyle name="千位分隔 6" xfId="117"/>
    <cellStyle name="强调文字颜色 1" xfId="118"/>
    <cellStyle name="千位分隔 6 2" xfId="119"/>
    <cellStyle name="千位分隔 7" xfId="120"/>
    <cellStyle name="千位分隔 7 2" xfId="121"/>
    <cellStyle name="强调文字颜色 1 2" xfId="122"/>
    <cellStyle name="强调文字颜色 2" xfId="123"/>
    <cellStyle name="强调文字颜色 2 2" xfId="124"/>
    <cellStyle name="强调文字颜色 3" xfId="125"/>
    <cellStyle name="强调文字颜色 3 2" xfId="126"/>
    <cellStyle name="强调文字颜色 4" xfId="127"/>
    <cellStyle name="强调文字颜色 4 2" xfId="128"/>
    <cellStyle name="强调文字颜色 5" xfId="129"/>
    <cellStyle name="强调文字颜色 5 2" xfId="130"/>
    <cellStyle name="强调文字颜色 6" xfId="131"/>
    <cellStyle name="强调文字颜色 6 2" xfId="132"/>
    <cellStyle name="适中" xfId="133"/>
    <cellStyle name="输出" xfId="134"/>
    <cellStyle name="输入" xfId="135"/>
    <cellStyle name="输入 2" xfId="136"/>
    <cellStyle name="Followed Hyperlink" xfId="137"/>
    <cellStyle name="注释" xfId="138"/>
    <cellStyle name="注释 2" xfId="1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A12" sqref="A12"/>
    </sheetView>
  </sheetViews>
  <sheetFormatPr defaultColWidth="9.00390625" defaultRowHeight="14.25"/>
  <cols>
    <col min="1" max="1" width="16.125" style="24" customWidth="1"/>
    <col min="2" max="2" width="5.50390625" style="24" customWidth="1"/>
    <col min="3" max="18" width="4.125" style="24" customWidth="1"/>
    <col min="19" max="20" width="9.00390625" style="24" customWidth="1"/>
    <col min="21" max="16384" width="9.00390625" style="24" customWidth="1"/>
  </cols>
  <sheetData>
    <row r="1" spans="1:19" ht="53.25" customHeight="1">
      <c r="A1" s="133" t="s">
        <v>0</v>
      </c>
      <c r="B1" s="133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43"/>
      <c r="O1" s="244"/>
      <c r="P1" s="245"/>
      <c r="Q1" s="245"/>
      <c r="R1" s="245"/>
      <c r="S1" s="133"/>
    </row>
    <row r="2" spans="1:19" ht="31.5" customHeight="1">
      <c r="A2" s="26" t="s">
        <v>1</v>
      </c>
      <c r="B2" s="232" t="s">
        <v>2</v>
      </c>
      <c r="C2" s="233" t="s">
        <v>3</v>
      </c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50"/>
      <c r="S2" s="251" t="s">
        <v>4</v>
      </c>
    </row>
    <row r="3" spans="1:19" ht="72" customHeight="1">
      <c r="A3" s="135"/>
      <c r="B3" s="235"/>
      <c r="C3" s="236" t="s">
        <v>5</v>
      </c>
      <c r="D3" s="236" t="s">
        <v>6</v>
      </c>
      <c r="E3" s="236" t="s">
        <v>7</v>
      </c>
      <c r="F3" s="236" t="s">
        <v>8</v>
      </c>
      <c r="G3" s="236" t="s">
        <v>9</v>
      </c>
      <c r="H3" s="236" t="s">
        <v>10</v>
      </c>
      <c r="I3" s="236" t="s">
        <v>11</v>
      </c>
      <c r="J3" s="236" t="s">
        <v>12</v>
      </c>
      <c r="K3" s="236" t="s">
        <v>13</v>
      </c>
      <c r="L3" s="236" t="s">
        <v>14</v>
      </c>
      <c r="M3" s="236" t="s">
        <v>15</v>
      </c>
      <c r="N3" s="236" t="s">
        <v>16</v>
      </c>
      <c r="O3" s="236" t="s">
        <v>17</v>
      </c>
      <c r="P3" s="236" t="s">
        <v>18</v>
      </c>
      <c r="Q3" s="236" t="s">
        <v>19</v>
      </c>
      <c r="R3" s="236" t="s">
        <v>20</v>
      </c>
      <c r="S3" s="252"/>
    </row>
    <row r="4" spans="1:19" ht="24" customHeight="1">
      <c r="A4" s="237" t="s">
        <v>21</v>
      </c>
      <c r="B4" s="238">
        <f aca="true" t="shared" si="0" ref="B4:B12">SUM(C4:R4)</f>
        <v>7</v>
      </c>
      <c r="C4" s="107">
        <v>2</v>
      </c>
      <c r="D4" s="107">
        <v>1</v>
      </c>
      <c r="E4" s="107">
        <v>1</v>
      </c>
      <c r="F4" s="107"/>
      <c r="G4" s="107"/>
      <c r="H4" s="107"/>
      <c r="I4" s="107">
        <v>1</v>
      </c>
      <c r="J4" s="107"/>
      <c r="K4" s="107"/>
      <c r="L4" s="107" t="s">
        <v>22</v>
      </c>
      <c r="M4" s="107">
        <v>2</v>
      </c>
      <c r="N4" s="246"/>
      <c r="O4" s="247"/>
      <c r="P4" s="246"/>
      <c r="Q4" s="246"/>
      <c r="R4" s="246"/>
      <c r="S4" s="100" t="s">
        <v>23</v>
      </c>
    </row>
    <row r="5" spans="1:19" ht="25.5" customHeight="1">
      <c r="A5" s="239" t="s">
        <v>24</v>
      </c>
      <c r="B5" s="238">
        <f t="shared" si="0"/>
        <v>5</v>
      </c>
      <c r="C5" s="240"/>
      <c r="D5" s="240"/>
      <c r="E5" s="240">
        <v>1</v>
      </c>
      <c r="F5" s="240">
        <v>1</v>
      </c>
      <c r="G5" s="240"/>
      <c r="H5" s="240"/>
      <c r="I5" s="240"/>
      <c r="J5" s="240">
        <v>1</v>
      </c>
      <c r="K5" s="240"/>
      <c r="L5" s="240">
        <v>1</v>
      </c>
      <c r="M5" s="240">
        <v>1</v>
      </c>
      <c r="N5" s="240"/>
      <c r="O5" s="240"/>
      <c r="P5" s="240"/>
      <c r="Q5" s="240"/>
      <c r="R5" s="240"/>
      <c r="S5" s="107" t="s">
        <v>23</v>
      </c>
    </row>
    <row r="6" spans="1:20" ht="25.5" customHeight="1">
      <c r="A6" s="237" t="s">
        <v>25</v>
      </c>
      <c r="B6" s="238">
        <f t="shared" si="0"/>
        <v>16</v>
      </c>
      <c r="C6" s="100">
        <v>2</v>
      </c>
      <c r="D6" s="100">
        <v>1</v>
      </c>
      <c r="E6" s="100">
        <v>2</v>
      </c>
      <c r="F6" s="100">
        <v>1</v>
      </c>
      <c r="G6" s="100">
        <v>1</v>
      </c>
      <c r="H6" s="100">
        <v>1</v>
      </c>
      <c r="I6" s="100">
        <v>1</v>
      </c>
      <c r="J6" s="100">
        <v>1</v>
      </c>
      <c r="K6" s="100">
        <v>1</v>
      </c>
      <c r="L6" s="100"/>
      <c r="M6" s="100"/>
      <c r="N6" s="248">
        <v>1</v>
      </c>
      <c r="O6" s="249">
        <v>2</v>
      </c>
      <c r="P6" s="248">
        <v>1</v>
      </c>
      <c r="Q6" s="248">
        <v>1</v>
      </c>
      <c r="R6" s="248"/>
      <c r="S6" s="100" t="s">
        <v>23</v>
      </c>
      <c r="T6" s="24" t="s">
        <v>22</v>
      </c>
    </row>
    <row r="7" spans="1:19" ht="27" customHeight="1">
      <c r="A7" s="239" t="s">
        <v>26</v>
      </c>
      <c r="B7" s="238">
        <f t="shared" si="0"/>
        <v>2</v>
      </c>
      <c r="C7" s="100"/>
      <c r="D7" s="100"/>
      <c r="E7" s="100">
        <v>1</v>
      </c>
      <c r="F7" s="100"/>
      <c r="G7" s="100"/>
      <c r="H7" s="100">
        <v>1</v>
      </c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 t="s">
        <v>23</v>
      </c>
    </row>
    <row r="8" spans="1:19" ht="24" customHeight="1">
      <c r="A8" s="239" t="s">
        <v>27</v>
      </c>
      <c r="B8" s="238">
        <f t="shared" si="0"/>
        <v>15</v>
      </c>
      <c r="C8" s="105">
        <v>1</v>
      </c>
      <c r="D8" s="105">
        <v>3</v>
      </c>
      <c r="E8" s="105">
        <v>4</v>
      </c>
      <c r="F8" s="105"/>
      <c r="G8" s="105"/>
      <c r="H8" s="105"/>
      <c r="I8" s="105">
        <v>1</v>
      </c>
      <c r="J8" s="105">
        <v>1</v>
      </c>
      <c r="K8" s="105">
        <v>2</v>
      </c>
      <c r="L8" s="105"/>
      <c r="M8" s="105"/>
      <c r="N8" s="105">
        <v>1</v>
      </c>
      <c r="O8" s="105"/>
      <c r="P8" s="105">
        <v>1</v>
      </c>
      <c r="Q8" s="105"/>
      <c r="R8" s="105">
        <v>1</v>
      </c>
      <c r="S8" s="100" t="s">
        <v>23</v>
      </c>
    </row>
    <row r="9" spans="1:19" ht="27" customHeight="1">
      <c r="A9" s="239" t="s">
        <v>28</v>
      </c>
      <c r="B9" s="238">
        <f t="shared" si="0"/>
        <v>20</v>
      </c>
      <c r="C9" s="100">
        <v>4</v>
      </c>
      <c r="D9" s="100">
        <v>4</v>
      </c>
      <c r="E9" s="100">
        <v>4</v>
      </c>
      <c r="F9" s="100">
        <v>1</v>
      </c>
      <c r="G9" s="100"/>
      <c r="H9" s="100">
        <v>2</v>
      </c>
      <c r="I9" s="100">
        <v>1</v>
      </c>
      <c r="J9" s="100">
        <v>1</v>
      </c>
      <c r="K9" s="100">
        <v>1</v>
      </c>
      <c r="L9" s="100">
        <v>1</v>
      </c>
      <c r="M9" s="100">
        <v>1</v>
      </c>
      <c r="N9" s="100"/>
      <c r="O9" s="100"/>
      <c r="P9" s="100"/>
      <c r="Q9" s="100"/>
      <c r="R9" s="100"/>
      <c r="S9" s="100" t="s">
        <v>23</v>
      </c>
    </row>
    <row r="10" spans="1:19" ht="30" customHeight="1">
      <c r="A10" s="237" t="s">
        <v>29</v>
      </c>
      <c r="B10" s="238">
        <f t="shared" si="0"/>
        <v>1</v>
      </c>
      <c r="C10" s="104"/>
      <c r="D10" s="100"/>
      <c r="E10" s="100"/>
      <c r="F10" s="100"/>
      <c r="G10" s="100"/>
      <c r="H10" s="100"/>
      <c r="I10" s="100"/>
      <c r="J10" s="100">
        <v>1</v>
      </c>
      <c r="K10" s="100"/>
      <c r="L10" s="100"/>
      <c r="M10" s="100"/>
      <c r="N10" s="100"/>
      <c r="O10" s="100"/>
      <c r="P10" s="100"/>
      <c r="Q10" s="100"/>
      <c r="R10" s="100"/>
      <c r="S10" s="100" t="s">
        <v>23</v>
      </c>
    </row>
    <row r="11" spans="1:19" ht="27" customHeight="1">
      <c r="A11" s="241" t="s">
        <v>30</v>
      </c>
      <c r="B11" s="238">
        <f t="shared" si="0"/>
        <v>1</v>
      </c>
      <c r="C11" s="100"/>
      <c r="D11" s="100"/>
      <c r="E11" s="100"/>
      <c r="F11" s="100">
        <v>1</v>
      </c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 t="s">
        <v>23</v>
      </c>
    </row>
    <row r="12" spans="1:19" ht="30.75" customHeight="1">
      <c r="A12" s="242" t="s">
        <v>31</v>
      </c>
      <c r="B12" s="238">
        <f t="shared" si="0"/>
        <v>3</v>
      </c>
      <c r="C12" s="100">
        <v>1</v>
      </c>
      <c r="D12" s="100">
        <v>1</v>
      </c>
      <c r="E12" s="100" t="s">
        <v>22</v>
      </c>
      <c r="F12" s="100"/>
      <c r="G12" s="100">
        <v>1</v>
      </c>
      <c r="H12" s="100"/>
      <c r="I12" s="100"/>
      <c r="J12" s="100"/>
      <c r="K12" s="100"/>
      <c r="L12" s="100"/>
      <c r="M12" s="100" t="s">
        <v>22</v>
      </c>
      <c r="N12" s="100"/>
      <c r="O12" s="100"/>
      <c r="P12" s="100"/>
      <c r="Q12" s="100"/>
      <c r="R12" s="100"/>
      <c r="S12" s="100" t="s">
        <v>23</v>
      </c>
    </row>
    <row r="13" spans="1:19" ht="42" customHeight="1">
      <c r="A13" s="100" t="s">
        <v>32</v>
      </c>
      <c r="B13" s="238">
        <f>SUM(B4:B12)</f>
        <v>70</v>
      </c>
      <c r="C13" s="32">
        <f>SUM(C4:C12)</f>
        <v>10</v>
      </c>
      <c r="D13" s="32">
        <f aca="true" t="shared" si="1" ref="D13:R13">SUM(D4:D12)</f>
        <v>10</v>
      </c>
      <c r="E13" s="32">
        <f t="shared" si="1"/>
        <v>13</v>
      </c>
      <c r="F13" s="32">
        <f t="shared" si="1"/>
        <v>4</v>
      </c>
      <c r="G13" s="32">
        <f t="shared" si="1"/>
        <v>2</v>
      </c>
      <c r="H13" s="32">
        <f t="shared" si="1"/>
        <v>4</v>
      </c>
      <c r="I13" s="32">
        <f t="shared" si="1"/>
        <v>4</v>
      </c>
      <c r="J13" s="32">
        <f t="shared" si="1"/>
        <v>5</v>
      </c>
      <c r="K13" s="32">
        <f t="shared" si="1"/>
        <v>4</v>
      </c>
      <c r="L13" s="32">
        <f t="shared" si="1"/>
        <v>2</v>
      </c>
      <c r="M13" s="32">
        <f t="shared" si="1"/>
        <v>4</v>
      </c>
      <c r="N13" s="32">
        <f t="shared" si="1"/>
        <v>2</v>
      </c>
      <c r="O13" s="32">
        <f t="shared" si="1"/>
        <v>2</v>
      </c>
      <c r="P13" s="32">
        <f t="shared" si="1"/>
        <v>2</v>
      </c>
      <c r="Q13" s="32">
        <f t="shared" si="1"/>
        <v>1</v>
      </c>
      <c r="R13" s="32">
        <f t="shared" si="1"/>
        <v>1</v>
      </c>
      <c r="S13" s="100"/>
    </row>
  </sheetData>
  <sheetProtection/>
  <mergeCells count="5">
    <mergeCell ref="A1:S1"/>
    <mergeCell ref="C2:R2"/>
    <mergeCell ref="A2:A3"/>
    <mergeCell ref="B2:B3"/>
    <mergeCell ref="S2:S3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"/>
  <sheetViews>
    <sheetView workbookViewId="0" topLeftCell="A1">
      <selection activeCell="A10" sqref="A10"/>
    </sheetView>
  </sheetViews>
  <sheetFormatPr defaultColWidth="9.00390625" defaultRowHeight="14.25"/>
  <cols>
    <col min="1" max="1" width="14.625" style="0" customWidth="1"/>
    <col min="2" max="2" width="6.00390625" style="0" customWidth="1"/>
    <col min="3" max="10" width="4.875" style="0" customWidth="1"/>
    <col min="11" max="11" width="4.375" style="0" customWidth="1"/>
    <col min="12" max="12" width="4.25390625" style="0" customWidth="1"/>
    <col min="13" max="13" width="3.75390625" style="0" customWidth="1"/>
    <col min="14" max="14" width="3.625" style="0" customWidth="1"/>
    <col min="15" max="20" width="3.75390625" style="0" customWidth="1"/>
  </cols>
  <sheetData>
    <row r="1" spans="1:21" ht="53.25" customHeight="1">
      <c r="A1" s="190" t="s">
        <v>33</v>
      </c>
      <c r="B1" s="190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210"/>
      <c r="O1" s="211"/>
      <c r="P1" s="211"/>
      <c r="Q1" s="211"/>
      <c r="R1" s="211"/>
      <c r="S1" s="211"/>
      <c r="T1" s="211"/>
      <c r="U1" s="211"/>
    </row>
    <row r="2" spans="1:21" ht="31.5" customHeight="1">
      <c r="A2" s="192" t="s">
        <v>1</v>
      </c>
      <c r="B2" s="193" t="s">
        <v>2</v>
      </c>
      <c r="C2" s="194" t="s">
        <v>3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227" t="s">
        <v>4</v>
      </c>
    </row>
    <row r="3" spans="1:21" ht="35.25" customHeight="1">
      <c r="A3" s="192"/>
      <c r="B3" s="193"/>
      <c r="C3" s="196" t="s">
        <v>5</v>
      </c>
      <c r="D3" s="196" t="s">
        <v>6</v>
      </c>
      <c r="E3" s="196" t="s">
        <v>7</v>
      </c>
      <c r="F3" s="196" t="s">
        <v>9</v>
      </c>
      <c r="G3" s="196" t="s">
        <v>11</v>
      </c>
      <c r="H3" s="196" t="s">
        <v>12</v>
      </c>
      <c r="I3" s="196" t="s">
        <v>17</v>
      </c>
      <c r="J3" s="196" t="s">
        <v>34</v>
      </c>
      <c r="K3" s="196" t="s">
        <v>35</v>
      </c>
      <c r="L3" s="196" t="s">
        <v>36</v>
      </c>
      <c r="M3" s="212" t="s">
        <v>37</v>
      </c>
      <c r="N3" s="213" t="s">
        <v>38</v>
      </c>
      <c r="O3" s="214" t="s">
        <v>39</v>
      </c>
      <c r="P3" s="215" t="s">
        <v>40</v>
      </c>
      <c r="Q3" s="215" t="s">
        <v>41</v>
      </c>
      <c r="R3" s="215" t="s">
        <v>42</v>
      </c>
      <c r="S3" s="215" t="s">
        <v>43</v>
      </c>
      <c r="T3" s="228" t="s">
        <v>44</v>
      </c>
      <c r="U3" s="227"/>
    </row>
    <row r="4" spans="1:21" ht="113.25" customHeight="1">
      <c r="A4" s="192"/>
      <c r="B4" s="193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216"/>
      <c r="N4" s="217"/>
      <c r="O4" s="218"/>
      <c r="P4" s="219"/>
      <c r="Q4" s="219"/>
      <c r="R4" s="219"/>
      <c r="S4" s="219"/>
      <c r="T4" s="228"/>
      <c r="U4" s="227"/>
    </row>
    <row r="5" spans="1:21" ht="28.5" customHeight="1">
      <c r="A5" s="198" t="s">
        <v>45</v>
      </c>
      <c r="B5" s="199">
        <v>3</v>
      </c>
      <c r="C5" s="200">
        <v>1</v>
      </c>
      <c r="D5" s="200">
        <v>1</v>
      </c>
      <c r="E5" s="200"/>
      <c r="F5" s="200"/>
      <c r="G5" s="200"/>
      <c r="H5" s="200"/>
      <c r="I5" s="200"/>
      <c r="J5" s="200">
        <v>1</v>
      </c>
      <c r="K5" s="200"/>
      <c r="L5" s="200"/>
      <c r="M5" s="200"/>
      <c r="N5" s="220"/>
      <c r="O5" s="221"/>
      <c r="P5" s="221"/>
      <c r="Q5" s="221"/>
      <c r="R5" s="221"/>
      <c r="S5" s="221"/>
      <c r="T5" s="221"/>
      <c r="U5" s="208" t="s">
        <v>23</v>
      </c>
    </row>
    <row r="6" spans="1:21" ht="28.5" customHeight="1">
      <c r="A6" s="198" t="s">
        <v>46</v>
      </c>
      <c r="B6" s="201">
        <v>5</v>
      </c>
      <c r="C6" s="201">
        <v>1</v>
      </c>
      <c r="D6" s="201">
        <v>1</v>
      </c>
      <c r="E6" s="201">
        <v>1</v>
      </c>
      <c r="F6" s="201"/>
      <c r="G6" s="201">
        <v>1</v>
      </c>
      <c r="H6" s="201"/>
      <c r="I6" s="201"/>
      <c r="J6" s="201"/>
      <c r="K6" s="201">
        <v>1</v>
      </c>
      <c r="L6" s="201"/>
      <c r="M6" s="201"/>
      <c r="N6" s="201"/>
      <c r="O6" s="222"/>
      <c r="P6" s="222"/>
      <c r="Q6" s="222"/>
      <c r="R6" s="222"/>
      <c r="S6" s="222"/>
      <c r="T6" s="204"/>
      <c r="U6" s="204" t="s">
        <v>23</v>
      </c>
    </row>
    <row r="7" spans="1:22" ht="28.5" customHeight="1">
      <c r="A7" s="202" t="s">
        <v>47</v>
      </c>
      <c r="B7" s="10">
        <v>4</v>
      </c>
      <c r="C7" s="10"/>
      <c r="D7" s="10"/>
      <c r="E7" s="10"/>
      <c r="F7" s="10"/>
      <c r="G7" s="10" t="s">
        <v>22</v>
      </c>
      <c r="H7" s="10">
        <v>1</v>
      </c>
      <c r="I7" s="10">
        <v>1</v>
      </c>
      <c r="J7" s="10"/>
      <c r="K7" s="10"/>
      <c r="L7" s="10">
        <v>1</v>
      </c>
      <c r="M7" s="10">
        <v>1</v>
      </c>
      <c r="N7" s="10"/>
      <c r="O7" s="221"/>
      <c r="P7" s="221"/>
      <c r="Q7" s="221"/>
      <c r="R7" s="221"/>
      <c r="S7" s="221"/>
      <c r="T7" s="221"/>
      <c r="U7" s="198" t="s">
        <v>23</v>
      </c>
      <c r="V7" s="229"/>
    </row>
    <row r="8" spans="1:21" ht="25.5" customHeight="1">
      <c r="A8" s="198" t="s">
        <v>48</v>
      </c>
      <c r="B8" s="203">
        <v>7</v>
      </c>
      <c r="C8" s="203"/>
      <c r="D8" s="203">
        <v>1</v>
      </c>
      <c r="E8" s="203"/>
      <c r="F8" s="203">
        <v>1</v>
      </c>
      <c r="G8" s="203">
        <v>1</v>
      </c>
      <c r="H8" s="203">
        <v>1</v>
      </c>
      <c r="I8" s="203">
        <v>1</v>
      </c>
      <c r="J8" s="203"/>
      <c r="K8" s="203"/>
      <c r="L8" s="203"/>
      <c r="M8" s="203"/>
      <c r="N8" s="203">
        <v>1</v>
      </c>
      <c r="O8" s="198">
        <v>1</v>
      </c>
      <c r="P8" s="198"/>
      <c r="Q8" s="198"/>
      <c r="R8" s="198"/>
      <c r="S8" s="198"/>
      <c r="T8" s="198"/>
      <c r="U8" s="198" t="s">
        <v>23</v>
      </c>
    </row>
    <row r="9" spans="1:21" ht="28.5" customHeight="1">
      <c r="A9" s="204" t="s">
        <v>49</v>
      </c>
      <c r="B9" s="205">
        <v>7</v>
      </c>
      <c r="C9" s="206">
        <v>1</v>
      </c>
      <c r="D9" s="206"/>
      <c r="E9" s="206">
        <v>1</v>
      </c>
      <c r="F9" s="206"/>
      <c r="G9" s="206"/>
      <c r="H9" s="206"/>
      <c r="I9" s="206">
        <v>1</v>
      </c>
      <c r="J9" s="206"/>
      <c r="K9" s="206"/>
      <c r="L9" s="206"/>
      <c r="M9" s="206"/>
      <c r="N9" s="223"/>
      <c r="O9" s="224"/>
      <c r="P9" s="225">
        <v>2</v>
      </c>
      <c r="Q9" s="225">
        <v>1</v>
      </c>
      <c r="R9" s="225">
        <v>1</v>
      </c>
      <c r="S9" s="225"/>
      <c r="T9" s="207"/>
      <c r="U9" s="198" t="s">
        <v>23</v>
      </c>
    </row>
    <row r="10" spans="1:21" ht="28.5" customHeight="1">
      <c r="A10" s="207" t="s">
        <v>50</v>
      </c>
      <c r="B10" s="10">
        <v>4</v>
      </c>
      <c r="C10" s="10"/>
      <c r="D10" s="10">
        <v>1</v>
      </c>
      <c r="E10" s="10"/>
      <c r="F10" s="10"/>
      <c r="G10" s="10"/>
      <c r="H10" s="10"/>
      <c r="I10" s="10">
        <v>1</v>
      </c>
      <c r="J10" s="10"/>
      <c r="K10" s="10"/>
      <c r="L10" s="10"/>
      <c r="M10" s="10"/>
      <c r="N10" s="10"/>
      <c r="O10" s="207"/>
      <c r="P10" s="226"/>
      <c r="Q10" s="226"/>
      <c r="R10" s="226"/>
      <c r="S10" s="226">
        <v>1</v>
      </c>
      <c r="T10" s="230">
        <v>1</v>
      </c>
      <c r="U10" s="198" t="s">
        <v>23</v>
      </c>
    </row>
    <row r="11" spans="1:21" ht="28.5" customHeight="1">
      <c r="A11" s="208" t="s">
        <v>51</v>
      </c>
      <c r="B11" s="209">
        <f>SUM(B5:B10)</f>
        <v>30</v>
      </c>
      <c r="C11" s="209">
        <f aca="true" t="shared" si="0" ref="C11:T11">SUM(C5:C10)</f>
        <v>3</v>
      </c>
      <c r="D11" s="209">
        <f t="shared" si="0"/>
        <v>4</v>
      </c>
      <c r="E11" s="209">
        <f t="shared" si="0"/>
        <v>2</v>
      </c>
      <c r="F11" s="209">
        <f t="shared" si="0"/>
        <v>1</v>
      </c>
      <c r="G11" s="209">
        <f t="shared" si="0"/>
        <v>2</v>
      </c>
      <c r="H11" s="209">
        <f t="shared" si="0"/>
        <v>2</v>
      </c>
      <c r="I11" s="209">
        <f t="shared" si="0"/>
        <v>4</v>
      </c>
      <c r="J11" s="209">
        <f t="shared" si="0"/>
        <v>1</v>
      </c>
      <c r="K11" s="209">
        <f t="shared" si="0"/>
        <v>1</v>
      </c>
      <c r="L11" s="209">
        <f t="shared" si="0"/>
        <v>1</v>
      </c>
      <c r="M11" s="209">
        <f t="shared" si="0"/>
        <v>1</v>
      </c>
      <c r="N11" s="209">
        <f t="shared" si="0"/>
        <v>1</v>
      </c>
      <c r="O11" s="209">
        <f t="shared" si="0"/>
        <v>1</v>
      </c>
      <c r="P11" s="209">
        <f t="shared" si="0"/>
        <v>2</v>
      </c>
      <c r="Q11" s="209">
        <f t="shared" si="0"/>
        <v>1</v>
      </c>
      <c r="R11" s="209">
        <f t="shared" si="0"/>
        <v>1</v>
      </c>
      <c r="S11" s="209">
        <f t="shared" si="0"/>
        <v>1</v>
      </c>
      <c r="T11" s="209">
        <f t="shared" si="0"/>
        <v>1</v>
      </c>
      <c r="U11" s="208"/>
    </row>
  </sheetData>
  <sheetProtection/>
  <mergeCells count="23">
    <mergeCell ref="A1:U1"/>
    <mergeCell ref="C2:T2"/>
    <mergeCell ref="A2:A4"/>
    <mergeCell ref="B2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2:U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pane ySplit="4" topLeftCell="A5" activePane="bottomLeft" state="frozen"/>
      <selection pane="bottomLeft" activeCell="T25" sqref="T25"/>
    </sheetView>
  </sheetViews>
  <sheetFormatPr defaultColWidth="9.00390625" defaultRowHeight="14.25"/>
  <cols>
    <col min="1" max="1" width="15.75390625" style="130" customWidth="1"/>
    <col min="2" max="2" width="5.625" style="131" customWidth="1"/>
    <col min="3" max="8" width="3.50390625" style="132" customWidth="1"/>
    <col min="9" max="9" width="3.375" style="132" customWidth="1"/>
    <col min="10" max="10" width="3.625" style="132" customWidth="1"/>
    <col min="11" max="11" width="3.75390625" style="132" customWidth="1"/>
    <col min="12" max="12" width="5.00390625" style="132" customWidth="1"/>
    <col min="13" max="13" width="4.625" style="132" customWidth="1"/>
    <col min="14" max="212" width="9.00390625" style="130" customWidth="1"/>
  </cols>
  <sheetData>
    <row r="1" spans="1:14" ht="44.25" customHeight="1">
      <c r="A1" s="133" t="s">
        <v>52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18.75" customHeight="1">
      <c r="A2" s="26" t="s">
        <v>1</v>
      </c>
      <c r="B2" s="27" t="s">
        <v>2</v>
      </c>
      <c r="C2" s="28" t="s">
        <v>3</v>
      </c>
      <c r="D2" s="28"/>
      <c r="E2" s="28"/>
      <c r="F2" s="28"/>
      <c r="G2" s="28"/>
      <c r="H2" s="134"/>
      <c r="I2" s="28"/>
      <c r="J2" s="28"/>
      <c r="K2" s="28"/>
      <c r="L2" s="28"/>
      <c r="M2" s="28"/>
      <c r="N2" s="99" t="s">
        <v>4</v>
      </c>
    </row>
    <row r="3" spans="1:14" ht="28.5" customHeight="1">
      <c r="A3" s="29"/>
      <c r="B3" s="30"/>
      <c r="C3" s="26" t="s">
        <v>5</v>
      </c>
      <c r="D3" s="26" t="s">
        <v>6</v>
      </c>
      <c r="E3" s="26" t="s">
        <v>7</v>
      </c>
      <c r="F3" s="26" t="s">
        <v>53</v>
      </c>
      <c r="G3" s="26" t="s">
        <v>54</v>
      </c>
      <c r="H3" s="26" t="s">
        <v>55</v>
      </c>
      <c r="I3" s="180" t="s">
        <v>16</v>
      </c>
      <c r="J3" s="26" t="s">
        <v>17</v>
      </c>
      <c r="K3" s="26" t="s">
        <v>18</v>
      </c>
      <c r="L3" s="26" t="s">
        <v>14</v>
      </c>
      <c r="M3" s="26" t="s">
        <v>19</v>
      </c>
      <c r="N3" s="99"/>
    </row>
    <row r="4" spans="1:14" ht="42" customHeight="1">
      <c r="A4" s="135"/>
      <c r="B4" s="136"/>
      <c r="C4" s="135"/>
      <c r="D4" s="135"/>
      <c r="E4" s="135"/>
      <c r="F4" s="135"/>
      <c r="G4" s="135"/>
      <c r="H4" s="135"/>
      <c r="I4" s="181"/>
      <c r="J4" s="135"/>
      <c r="K4" s="135"/>
      <c r="L4" s="135"/>
      <c r="M4" s="135"/>
      <c r="N4" s="99"/>
    </row>
    <row r="5" spans="1:14" s="127" customFormat="1" ht="25.5" customHeight="1">
      <c r="A5" s="100" t="s">
        <v>56</v>
      </c>
      <c r="B5" s="36">
        <v>20</v>
      </c>
      <c r="C5" s="36">
        <v>3</v>
      </c>
      <c r="D5" s="37">
        <v>4</v>
      </c>
      <c r="E5" s="37">
        <v>4</v>
      </c>
      <c r="F5" s="37">
        <v>3</v>
      </c>
      <c r="G5" s="137">
        <v>1</v>
      </c>
      <c r="H5" s="137">
        <v>2</v>
      </c>
      <c r="I5" s="137"/>
      <c r="J5" s="37">
        <v>2</v>
      </c>
      <c r="K5" s="137"/>
      <c r="L5" s="37">
        <v>1</v>
      </c>
      <c r="M5" s="182"/>
      <c r="N5" s="100" t="s">
        <v>23</v>
      </c>
    </row>
    <row r="6" spans="1:14" s="128" customFormat="1" ht="25.5" customHeight="1">
      <c r="A6" s="138" t="s">
        <v>57</v>
      </c>
      <c r="B6" s="139">
        <v>12</v>
      </c>
      <c r="C6" s="137">
        <v>3</v>
      </c>
      <c r="D6" s="137"/>
      <c r="E6" s="137">
        <v>2</v>
      </c>
      <c r="F6" s="137">
        <v>3</v>
      </c>
      <c r="G6" s="137">
        <v>1</v>
      </c>
      <c r="H6" s="137">
        <v>1</v>
      </c>
      <c r="I6" s="137"/>
      <c r="J6" s="37">
        <v>1</v>
      </c>
      <c r="K6" s="137"/>
      <c r="L6" s="183">
        <v>1</v>
      </c>
      <c r="M6" s="182"/>
      <c r="N6" s="100" t="s">
        <v>23</v>
      </c>
    </row>
    <row r="7" spans="1:14" s="129" customFormat="1" ht="25.5" customHeight="1">
      <c r="A7" s="140" t="s">
        <v>58</v>
      </c>
      <c r="B7" s="139">
        <v>3</v>
      </c>
      <c r="C7" s="137"/>
      <c r="D7" s="137"/>
      <c r="E7" s="137"/>
      <c r="F7" s="137"/>
      <c r="G7" s="137"/>
      <c r="H7" s="141"/>
      <c r="I7" s="141"/>
      <c r="J7" s="137">
        <v>1</v>
      </c>
      <c r="K7" s="141"/>
      <c r="L7" s="183">
        <v>1</v>
      </c>
      <c r="M7" s="183">
        <v>1</v>
      </c>
      <c r="N7" s="100" t="s">
        <v>23</v>
      </c>
    </row>
    <row r="8" spans="1:14" s="128" customFormat="1" ht="25.5" customHeight="1">
      <c r="A8" s="142" t="s">
        <v>59</v>
      </c>
      <c r="B8" s="143">
        <v>6</v>
      </c>
      <c r="C8" s="137"/>
      <c r="D8" s="137">
        <v>1</v>
      </c>
      <c r="E8" s="137">
        <v>1</v>
      </c>
      <c r="F8" s="137"/>
      <c r="G8" s="137">
        <v>1</v>
      </c>
      <c r="H8" s="137">
        <v>1</v>
      </c>
      <c r="I8" s="137"/>
      <c r="J8" s="137">
        <v>1</v>
      </c>
      <c r="K8" s="137"/>
      <c r="L8" s="137">
        <v>1</v>
      </c>
      <c r="M8" s="141"/>
      <c r="N8" s="100" t="s">
        <v>23</v>
      </c>
    </row>
    <row r="9" spans="1:14" s="128" customFormat="1" ht="25.5" customHeight="1">
      <c r="A9" s="140" t="s">
        <v>60</v>
      </c>
      <c r="B9" s="144">
        <v>17</v>
      </c>
      <c r="C9" s="144">
        <v>3</v>
      </c>
      <c r="D9" s="144">
        <v>4</v>
      </c>
      <c r="E9" s="144">
        <v>3</v>
      </c>
      <c r="F9" s="144">
        <v>3</v>
      </c>
      <c r="G9" s="144">
        <v>1</v>
      </c>
      <c r="H9" s="144"/>
      <c r="I9" s="144"/>
      <c r="J9" s="144">
        <v>2</v>
      </c>
      <c r="K9" s="144"/>
      <c r="L9" s="144"/>
      <c r="M9" s="144">
        <v>1</v>
      </c>
      <c r="N9" s="121" t="s">
        <v>23</v>
      </c>
    </row>
    <row r="10" spans="1:14" s="128" customFormat="1" ht="25.5" customHeight="1">
      <c r="A10" s="145" t="s">
        <v>61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22"/>
    </row>
    <row r="11" spans="1:14" s="128" customFormat="1" ht="25.5" customHeight="1">
      <c r="A11" s="147" t="s">
        <v>62</v>
      </c>
      <c r="B11" s="143">
        <v>1</v>
      </c>
      <c r="C11" s="137"/>
      <c r="D11" s="137"/>
      <c r="E11" s="137"/>
      <c r="F11" s="137">
        <v>1</v>
      </c>
      <c r="G11" s="137"/>
      <c r="H11" s="141"/>
      <c r="I11" s="141"/>
      <c r="J11" s="137"/>
      <c r="K11" s="137"/>
      <c r="L11" s="182"/>
      <c r="M11" s="183"/>
      <c r="N11" s="100" t="s">
        <v>23</v>
      </c>
    </row>
    <row r="12" spans="1:14" s="128" customFormat="1" ht="25.5" customHeight="1">
      <c r="A12" s="147" t="s">
        <v>63</v>
      </c>
      <c r="B12" s="148">
        <v>10</v>
      </c>
      <c r="C12" s="137">
        <v>2</v>
      </c>
      <c r="D12" s="137">
        <v>3</v>
      </c>
      <c r="E12" s="137">
        <v>2</v>
      </c>
      <c r="F12" s="137">
        <v>1</v>
      </c>
      <c r="G12" s="137">
        <v>1</v>
      </c>
      <c r="H12" s="141"/>
      <c r="I12" s="141"/>
      <c r="J12" s="137">
        <v>1</v>
      </c>
      <c r="K12" s="137"/>
      <c r="L12" s="182"/>
      <c r="M12" s="183"/>
      <c r="N12" s="100" t="s">
        <v>23</v>
      </c>
    </row>
    <row r="13" spans="1:14" s="128" customFormat="1" ht="25.5" customHeight="1">
      <c r="A13" s="147" t="s">
        <v>64</v>
      </c>
      <c r="B13" s="149">
        <v>2</v>
      </c>
      <c r="C13" s="137"/>
      <c r="D13" s="137" t="s">
        <v>22</v>
      </c>
      <c r="E13" s="137">
        <v>1</v>
      </c>
      <c r="F13" s="137">
        <v>1</v>
      </c>
      <c r="G13" s="141"/>
      <c r="H13" s="137"/>
      <c r="I13" s="137"/>
      <c r="J13" s="137"/>
      <c r="K13" s="141"/>
      <c r="L13" s="182"/>
      <c r="M13" s="182"/>
      <c r="N13" s="184" t="s">
        <v>23</v>
      </c>
    </row>
    <row r="14" spans="1:14" s="128" customFormat="1" ht="25.5" customHeight="1">
      <c r="A14" s="138" t="s">
        <v>65</v>
      </c>
      <c r="B14" s="150">
        <v>8</v>
      </c>
      <c r="C14" s="137"/>
      <c r="D14" s="137">
        <v>2</v>
      </c>
      <c r="E14" s="137">
        <v>2</v>
      </c>
      <c r="F14" s="137">
        <v>2</v>
      </c>
      <c r="G14" s="137"/>
      <c r="H14" s="137">
        <v>1</v>
      </c>
      <c r="I14" s="141"/>
      <c r="J14" s="137"/>
      <c r="K14" s="141"/>
      <c r="L14" s="183">
        <v>1</v>
      </c>
      <c r="M14" s="182"/>
      <c r="N14" s="100" t="s">
        <v>66</v>
      </c>
    </row>
    <row r="15" spans="1:14" s="128" customFormat="1" ht="25.5" customHeight="1">
      <c r="A15" s="151" t="s">
        <v>67</v>
      </c>
      <c r="B15" s="152">
        <v>5</v>
      </c>
      <c r="C15" s="36">
        <v>2</v>
      </c>
      <c r="D15" s="37">
        <v>1</v>
      </c>
      <c r="E15" s="37">
        <v>1</v>
      </c>
      <c r="F15" s="37">
        <v>1</v>
      </c>
      <c r="G15" s="137"/>
      <c r="H15" s="137"/>
      <c r="I15" s="141"/>
      <c r="J15" s="137"/>
      <c r="K15" s="137"/>
      <c r="L15" s="183"/>
      <c r="M15" s="183"/>
      <c r="N15" s="108" t="s">
        <v>68</v>
      </c>
    </row>
    <row r="16" spans="1:14" s="128" customFormat="1" ht="25.5" customHeight="1">
      <c r="A16" s="153" t="s">
        <v>69</v>
      </c>
      <c r="B16" s="154">
        <v>8</v>
      </c>
      <c r="C16" s="36">
        <v>2</v>
      </c>
      <c r="D16" s="37">
        <v>1</v>
      </c>
      <c r="E16" s="37">
        <v>1</v>
      </c>
      <c r="F16" s="37">
        <v>1</v>
      </c>
      <c r="G16" s="141"/>
      <c r="H16" s="137">
        <v>1</v>
      </c>
      <c r="I16" s="141"/>
      <c r="J16" s="37">
        <v>1</v>
      </c>
      <c r="K16" s="141"/>
      <c r="L16" s="37">
        <v>1</v>
      </c>
      <c r="M16" s="185"/>
      <c r="N16" s="100" t="s">
        <v>70</v>
      </c>
    </row>
    <row r="17" spans="1:14" s="128" customFormat="1" ht="25.5" customHeight="1">
      <c r="A17" s="153" t="s">
        <v>71</v>
      </c>
      <c r="B17" s="139">
        <v>18</v>
      </c>
      <c r="C17" s="137">
        <v>2</v>
      </c>
      <c r="D17" s="137">
        <v>3</v>
      </c>
      <c r="E17" s="137">
        <v>4</v>
      </c>
      <c r="F17" s="137">
        <v>3</v>
      </c>
      <c r="G17" s="137">
        <v>2</v>
      </c>
      <c r="H17" s="137">
        <v>2</v>
      </c>
      <c r="I17" s="141"/>
      <c r="J17" s="137">
        <v>1</v>
      </c>
      <c r="K17" s="137"/>
      <c r="L17" s="183">
        <v>1</v>
      </c>
      <c r="M17" s="186"/>
      <c r="N17" s="107" t="s">
        <v>72</v>
      </c>
    </row>
    <row r="18" spans="1:14" s="128" customFormat="1" ht="25.5" customHeight="1">
      <c r="A18" s="151" t="s">
        <v>73</v>
      </c>
      <c r="B18" s="139">
        <v>8</v>
      </c>
      <c r="C18" s="36">
        <v>2</v>
      </c>
      <c r="D18" s="37">
        <v>2</v>
      </c>
      <c r="E18" s="37">
        <v>1</v>
      </c>
      <c r="F18" s="37">
        <v>1</v>
      </c>
      <c r="G18" s="137"/>
      <c r="H18" s="137">
        <v>1</v>
      </c>
      <c r="I18" s="137"/>
      <c r="J18" s="137"/>
      <c r="K18" s="141"/>
      <c r="L18" s="183">
        <v>1</v>
      </c>
      <c r="M18" s="137"/>
      <c r="N18" s="100" t="s">
        <v>74</v>
      </c>
    </row>
    <row r="19" spans="1:14" s="128" customFormat="1" ht="25.5" customHeight="1">
      <c r="A19" s="155" t="s">
        <v>75</v>
      </c>
      <c r="B19" s="139">
        <v>8</v>
      </c>
      <c r="C19" s="36">
        <v>1</v>
      </c>
      <c r="D19" s="37">
        <v>1</v>
      </c>
      <c r="E19" s="37">
        <v>1</v>
      </c>
      <c r="F19" s="37">
        <v>1</v>
      </c>
      <c r="G19" s="137">
        <v>1</v>
      </c>
      <c r="H19" s="137">
        <v>2</v>
      </c>
      <c r="I19" s="37">
        <v>1</v>
      </c>
      <c r="J19" s="137"/>
      <c r="K19" s="141"/>
      <c r="L19" s="182"/>
      <c r="M19" s="182"/>
      <c r="N19" s="100" t="s">
        <v>76</v>
      </c>
    </row>
    <row r="20" spans="1:14" s="128" customFormat="1" ht="25.5" customHeight="1">
      <c r="A20" s="151" t="s">
        <v>77</v>
      </c>
      <c r="B20" s="139">
        <v>6</v>
      </c>
      <c r="C20" s="137"/>
      <c r="D20" s="137">
        <v>1</v>
      </c>
      <c r="E20" s="137">
        <v>1</v>
      </c>
      <c r="F20" s="137">
        <v>1</v>
      </c>
      <c r="G20" s="141"/>
      <c r="H20" s="137">
        <v>1</v>
      </c>
      <c r="I20" s="141"/>
      <c r="J20" s="137">
        <v>1</v>
      </c>
      <c r="K20" s="141"/>
      <c r="L20" s="183">
        <v>1</v>
      </c>
      <c r="M20" s="182"/>
      <c r="N20" s="100" t="s">
        <v>76</v>
      </c>
    </row>
    <row r="21" spans="1:14" s="128" customFormat="1" ht="25.5" customHeight="1">
      <c r="A21" s="156" t="s">
        <v>78</v>
      </c>
      <c r="B21" s="150">
        <v>6</v>
      </c>
      <c r="C21" s="137">
        <v>1</v>
      </c>
      <c r="D21" s="137"/>
      <c r="E21" s="137">
        <v>1</v>
      </c>
      <c r="F21" s="137">
        <v>2</v>
      </c>
      <c r="G21" s="137">
        <v>1</v>
      </c>
      <c r="H21" s="137">
        <v>1</v>
      </c>
      <c r="I21" s="141"/>
      <c r="J21" s="137"/>
      <c r="K21" s="137"/>
      <c r="L21" s="183"/>
      <c r="M21" s="183"/>
      <c r="N21" s="100" t="s">
        <v>76</v>
      </c>
    </row>
    <row r="22" spans="1:14" s="128" customFormat="1" ht="25.5" customHeight="1">
      <c r="A22" s="157" t="s">
        <v>79</v>
      </c>
      <c r="B22" s="158">
        <v>8</v>
      </c>
      <c r="C22" s="159">
        <v>2</v>
      </c>
      <c r="D22" s="159">
        <v>2</v>
      </c>
      <c r="E22" s="159">
        <v>1</v>
      </c>
      <c r="F22" s="159">
        <v>2</v>
      </c>
      <c r="G22" s="159">
        <v>1</v>
      </c>
      <c r="H22" s="141"/>
      <c r="I22" s="141"/>
      <c r="J22" s="137"/>
      <c r="K22" s="137"/>
      <c r="L22" s="183"/>
      <c r="M22" s="182"/>
      <c r="N22" s="100" t="s">
        <v>80</v>
      </c>
    </row>
    <row r="23" spans="1:14" s="128" customFormat="1" ht="25.5" customHeight="1">
      <c r="A23" s="160" t="s">
        <v>81</v>
      </c>
      <c r="B23" s="161">
        <v>14</v>
      </c>
      <c r="C23" s="161">
        <v>2</v>
      </c>
      <c r="D23" s="161">
        <v>2</v>
      </c>
      <c r="E23" s="161">
        <v>2</v>
      </c>
      <c r="F23" s="161">
        <v>2</v>
      </c>
      <c r="G23" s="161">
        <v>1</v>
      </c>
      <c r="H23" s="161">
        <v>1</v>
      </c>
      <c r="I23" s="161">
        <v>1</v>
      </c>
      <c r="J23" s="161">
        <v>1</v>
      </c>
      <c r="K23" s="161">
        <v>1</v>
      </c>
      <c r="L23" s="161">
        <v>1</v>
      </c>
      <c r="M23" s="161"/>
      <c r="N23" s="100" t="s">
        <v>82</v>
      </c>
    </row>
    <row r="24" spans="1:14" s="128" customFormat="1" ht="25.5" customHeight="1">
      <c r="A24" s="162" t="s">
        <v>83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08" t="s">
        <v>82</v>
      </c>
    </row>
    <row r="25" spans="1:14" s="128" customFormat="1" ht="25.5" customHeight="1">
      <c r="A25" s="164" t="s">
        <v>84</v>
      </c>
      <c r="B25" s="165">
        <v>5</v>
      </c>
      <c r="C25" s="166">
        <v>2</v>
      </c>
      <c r="D25" s="166">
        <v>1</v>
      </c>
      <c r="E25" s="166"/>
      <c r="F25" s="167"/>
      <c r="G25" s="167"/>
      <c r="H25" s="167">
        <v>1</v>
      </c>
      <c r="I25" s="167"/>
      <c r="J25" s="167">
        <v>1</v>
      </c>
      <c r="K25" s="167"/>
      <c r="L25" s="167"/>
      <c r="M25" s="187"/>
      <c r="N25" s="11" t="s">
        <v>85</v>
      </c>
    </row>
    <row r="26" spans="1:14" s="128" customFormat="1" ht="25.5" customHeight="1">
      <c r="A26" s="164" t="s">
        <v>86</v>
      </c>
      <c r="B26" s="165">
        <v>10</v>
      </c>
      <c r="C26" s="166">
        <v>1</v>
      </c>
      <c r="D26" s="166">
        <v>2</v>
      </c>
      <c r="E26" s="166">
        <v>1</v>
      </c>
      <c r="F26" s="166">
        <v>1</v>
      </c>
      <c r="G26" s="166">
        <v>1</v>
      </c>
      <c r="H26" s="167"/>
      <c r="I26" s="167">
        <v>1</v>
      </c>
      <c r="J26" s="167">
        <v>1</v>
      </c>
      <c r="K26" s="167">
        <v>1</v>
      </c>
      <c r="L26" s="167">
        <v>1</v>
      </c>
      <c r="M26" s="167"/>
      <c r="N26" s="188" t="s">
        <v>23</v>
      </c>
    </row>
    <row r="27" spans="1:14" s="128" customFormat="1" ht="25.5" customHeight="1">
      <c r="A27" s="168" t="s">
        <v>87</v>
      </c>
      <c r="B27" s="152">
        <v>6</v>
      </c>
      <c r="C27" s="169">
        <v>1</v>
      </c>
      <c r="D27" s="169"/>
      <c r="E27" s="169">
        <v>2</v>
      </c>
      <c r="F27" s="169">
        <v>2</v>
      </c>
      <c r="G27" s="170"/>
      <c r="H27" s="169"/>
      <c r="I27" s="170"/>
      <c r="J27" s="169"/>
      <c r="K27" s="169"/>
      <c r="L27" s="189">
        <v>1</v>
      </c>
      <c r="M27" s="189"/>
      <c r="N27" s="100" t="s">
        <v>88</v>
      </c>
    </row>
    <row r="28" spans="1:14" s="128" customFormat="1" ht="25.5" customHeight="1">
      <c r="A28" s="171" t="s">
        <v>89</v>
      </c>
      <c r="B28" s="172">
        <v>1</v>
      </c>
      <c r="C28" s="137"/>
      <c r="D28" s="137"/>
      <c r="E28" s="137"/>
      <c r="F28" s="137"/>
      <c r="G28" s="141"/>
      <c r="H28" s="137"/>
      <c r="I28" s="141"/>
      <c r="J28" s="141"/>
      <c r="K28" s="141"/>
      <c r="L28" s="183"/>
      <c r="M28" s="183">
        <v>1</v>
      </c>
      <c r="N28" s="100" t="s">
        <v>90</v>
      </c>
    </row>
    <row r="29" spans="1:14" s="128" customFormat="1" ht="25.5" customHeight="1">
      <c r="A29" s="173" t="s">
        <v>91</v>
      </c>
      <c r="B29" s="143">
        <v>10</v>
      </c>
      <c r="C29" s="174">
        <v>3</v>
      </c>
      <c r="D29" s="175">
        <v>2</v>
      </c>
      <c r="E29" s="175">
        <v>1</v>
      </c>
      <c r="F29" s="175">
        <v>1</v>
      </c>
      <c r="G29" s="137">
        <v>1</v>
      </c>
      <c r="H29" s="137">
        <v>1</v>
      </c>
      <c r="I29" s="141"/>
      <c r="J29" s="137"/>
      <c r="K29" s="141"/>
      <c r="L29" s="183">
        <v>1</v>
      </c>
      <c r="M29" s="182"/>
      <c r="N29" s="100" t="s">
        <v>92</v>
      </c>
    </row>
    <row r="30" spans="1:14" s="128" customFormat="1" ht="25.5" customHeight="1">
      <c r="A30" s="176" t="s">
        <v>93</v>
      </c>
      <c r="B30" s="137">
        <v>1</v>
      </c>
      <c r="C30" s="177">
        <v>1</v>
      </c>
      <c r="D30" s="141"/>
      <c r="E30" s="141"/>
      <c r="F30" s="141"/>
      <c r="G30" s="141"/>
      <c r="H30" s="137"/>
      <c r="I30" s="141"/>
      <c r="J30" s="141"/>
      <c r="K30" s="141"/>
      <c r="L30" s="182"/>
      <c r="M30" s="182"/>
      <c r="N30" s="100" t="s">
        <v>94</v>
      </c>
    </row>
    <row r="31" spans="1:14" s="128" customFormat="1" ht="25.5" customHeight="1">
      <c r="A31" s="176" t="s">
        <v>95</v>
      </c>
      <c r="B31" s="137">
        <v>2</v>
      </c>
      <c r="C31" s="178"/>
      <c r="D31" s="159">
        <v>1</v>
      </c>
      <c r="E31" s="141"/>
      <c r="F31" s="137">
        <v>1</v>
      </c>
      <c r="G31" s="141"/>
      <c r="H31" s="137"/>
      <c r="I31" s="141"/>
      <c r="J31" s="141"/>
      <c r="K31" s="137"/>
      <c r="L31" s="182"/>
      <c r="M31" s="182"/>
      <c r="N31" s="100" t="s">
        <v>96</v>
      </c>
    </row>
    <row r="32" spans="1:14" ht="25.5" customHeight="1">
      <c r="A32" s="179" t="s">
        <v>32</v>
      </c>
      <c r="B32" s="137">
        <f>SUM(B5:B31)</f>
        <v>195</v>
      </c>
      <c r="C32" s="137">
        <f>SUM(C5:C31)</f>
        <v>33</v>
      </c>
      <c r="D32" s="137">
        <f aca="true" t="shared" si="0" ref="D32:M32">SUM(D5:D31)</f>
        <v>33</v>
      </c>
      <c r="E32" s="137">
        <f t="shared" si="0"/>
        <v>32</v>
      </c>
      <c r="F32" s="137">
        <f t="shared" si="0"/>
        <v>33</v>
      </c>
      <c r="G32" s="137">
        <f t="shared" si="0"/>
        <v>13</v>
      </c>
      <c r="H32" s="137">
        <f t="shared" si="0"/>
        <v>16</v>
      </c>
      <c r="I32" s="137">
        <f t="shared" si="0"/>
        <v>3</v>
      </c>
      <c r="J32" s="137">
        <f t="shared" si="0"/>
        <v>14</v>
      </c>
      <c r="K32" s="137">
        <f t="shared" si="0"/>
        <v>2</v>
      </c>
      <c r="L32" s="137">
        <f t="shared" si="0"/>
        <v>13</v>
      </c>
      <c r="M32" s="137">
        <f t="shared" si="0"/>
        <v>3</v>
      </c>
      <c r="N32" s="100"/>
    </row>
  </sheetData>
  <sheetProtection/>
  <mergeCells count="41">
    <mergeCell ref="A1:N1"/>
    <mergeCell ref="C2:M2"/>
    <mergeCell ref="A2:A4"/>
    <mergeCell ref="B2:B4"/>
    <mergeCell ref="B9:B10"/>
    <mergeCell ref="B23:B24"/>
    <mergeCell ref="C3:C4"/>
    <mergeCell ref="C9:C10"/>
    <mergeCell ref="C23:C24"/>
    <mergeCell ref="D3:D4"/>
    <mergeCell ref="D9:D10"/>
    <mergeCell ref="D23:D24"/>
    <mergeCell ref="E3:E4"/>
    <mergeCell ref="E9:E10"/>
    <mergeCell ref="E23:E24"/>
    <mergeCell ref="F3:F4"/>
    <mergeCell ref="F9:F10"/>
    <mergeCell ref="F23:F24"/>
    <mergeCell ref="G3:G4"/>
    <mergeCell ref="G9:G10"/>
    <mergeCell ref="G23:G24"/>
    <mergeCell ref="H3:H4"/>
    <mergeCell ref="H9:H10"/>
    <mergeCell ref="H23:H24"/>
    <mergeCell ref="I3:I4"/>
    <mergeCell ref="I9:I10"/>
    <mergeCell ref="I23:I24"/>
    <mergeCell ref="J3:J4"/>
    <mergeCell ref="J9:J10"/>
    <mergeCell ref="J23:J24"/>
    <mergeCell ref="K3:K4"/>
    <mergeCell ref="K9:K10"/>
    <mergeCell ref="K23:K24"/>
    <mergeCell ref="L3:L4"/>
    <mergeCell ref="L9:L10"/>
    <mergeCell ref="L23:L24"/>
    <mergeCell ref="M3:M4"/>
    <mergeCell ref="M9:M10"/>
    <mergeCell ref="M23:M24"/>
    <mergeCell ref="N2:N4"/>
    <mergeCell ref="N9:N10"/>
  </mergeCells>
  <printOptions horizontalCentered="1"/>
  <pageMargins left="0.34930555555555554" right="0.34930555555555554" top="0.38958333333333334" bottom="0.03888888888888889" header="0.5076388888888889" footer="0.5076388888888889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0"/>
  <sheetViews>
    <sheetView view="pageBreakPreview" zoomScaleSheetLayoutView="100" workbookViewId="0" topLeftCell="A1">
      <pane ySplit="3" topLeftCell="A48" activePane="bottomLeft" state="frozen"/>
      <selection pane="bottomLeft" activeCell="E55" sqref="E55:E56"/>
    </sheetView>
  </sheetViews>
  <sheetFormatPr defaultColWidth="9.00390625" defaultRowHeight="14.25"/>
  <cols>
    <col min="1" max="1" width="17.125" style="22" customWidth="1"/>
    <col min="2" max="2" width="5.625" style="23" customWidth="1"/>
    <col min="3" max="6" width="4.75390625" style="22" customWidth="1"/>
    <col min="7" max="10" width="4.00390625" style="22" customWidth="1"/>
    <col min="11" max="11" width="4.75390625" style="22" customWidth="1"/>
    <col min="12" max="254" width="9.00390625" style="22" customWidth="1"/>
    <col min="255" max="16384" width="9.00390625" style="24" customWidth="1"/>
  </cols>
  <sheetData>
    <row r="1" spans="1:12" ht="53.25" customHeight="1">
      <c r="A1" s="25" t="s">
        <v>97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7" customHeight="1">
      <c r="A2" s="26" t="s">
        <v>98</v>
      </c>
      <c r="B2" s="27" t="s">
        <v>2</v>
      </c>
      <c r="C2" s="28" t="s">
        <v>3</v>
      </c>
      <c r="D2" s="28"/>
      <c r="E2" s="28"/>
      <c r="F2" s="28"/>
      <c r="G2" s="28"/>
      <c r="H2" s="28"/>
      <c r="I2" s="28"/>
      <c r="J2" s="28"/>
      <c r="K2" s="28"/>
      <c r="L2" s="99" t="s">
        <v>4</v>
      </c>
    </row>
    <row r="3" spans="1:12" ht="58.5" customHeight="1">
      <c r="A3" s="29"/>
      <c r="B3" s="30"/>
      <c r="C3" s="26" t="s">
        <v>5</v>
      </c>
      <c r="D3" s="26" t="s">
        <v>6</v>
      </c>
      <c r="E3" s="26" t="s">
        <v>7</v>
      </c>
      <c r="F3" s="26" t="s">
        <v>53</v>
      </c>
      <c r="G3" s="26" t="s">
        <v>16</v>
      </c>
      <c r="H3" s="26" t="s">
        <v>17</v>
      </c>
      <c r="I3" s="26" t="s">
        <v>18</v>
      </c>
      <c r="J3" s="26" t="s">
        <v>14</v>
      </c>
      <c r="K3" s="26" t="s">
        <v>99</v>
      </c>
      <c r="L3" s="99"/>
    </row>
    <row r="4" spans="1:256" s="21" customFormat="1" ht="27" customHeight="1">
      <c r="A4" s="31" t="s">
        <v>100</v>
      </c>
      <c r="B4" s="32">
        <f aca="true" t="shared" si="0" ref="B4:B6">SUM(C4:K4)</f>
        <v>4</v>
      </c>
      <c r="C4" s="33"/>
      <c r="D4" s="34"/>
      <c r="E4" s="34"/>
      <c r="F4" s="34"/>
      <c r="G4" s="34"/>
      <c r="H4" s="34"/>
      <c r="I4" s="34"/>
      <c r="J4" s="34"/>
      <c r="K4" s="34">
        <v>4</v>
      </c>
      <c r="L4" s="100" t="s">
        <v>23</v>
      </c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  <c r="IL4" s="101"/>
      <c r="IM4" s="101"/>
      <c r="IN4" s="101"/>
      <c r="IO4" s="101"/>
      <c r="IP4" s="101"/>
      <c r="IQ4" s="101"/>
      <c r="IR4" s="101"/>
      <c r="IS4" s="101"/>
      <c r="IT4" s="101"/>
      <c r="IU4" s="101"/>
      <c r="IV4" s="101"/>
    </row>
    <row r="5" spans="1:12" ht="27" customHeight="1">
      <c r="A5" s="35" t="s">
        <v>101</v>
      </c>
      <c r="B5" s="32">
        <f t="shared" si="0"/>
        <v>10</v>
      </c>
      <c r="C5" s="36">
        <v>5</v>
      </c>
      <c r="D5" s="37">
        <v>2</v>
      </c>
      <c r="E5" s="37"/>
      <c r="F5" s="37"/>
      <c r="G5" s="37">
        <v>1</v>
      </c>
      <c r="H5" s="37">
        <v>1</v>
      </c>
      <c r="I5" s="37">
        <v>1</v>
      </c>
      <c r="J5" s="37"/>
      <c r="K5" s="34"/>
      <c r="L5" s="100" t="s">
        <v>23</v>
      </c>
    </row>
    <row r="6" spans="1:12" ht="27" customHeight="1">
      <c r="A6" s="31" t="s">
        <v>102</v>
      </c>
      <c r="B6" s="38">
        <f t="shared" si="0"/>
        <v>22</v>
      </c>
      <c r="C6" s="39">
        <v>10</v>
      </c>
      <c r="D6" s="40">
        <v>5</v>
      </c>
      <c r="E6" s="40">
        <v>1</v>
      </c>
      <c r="F6" s="40"/>
      <c r="G6" s="40">
        <v>2</v>
      </c>
      <c r="H6" s="40">
        <v>2</v>
      </c>
      <c r="I6" s="40">
        <v>1</v>
      </c>
      <c r="J6" s="40">
        <v>1</v>
      </c>
      <c r="K6" s="102"/>
      <c r="L6" s="100" t="s">
        <v>23</v>
      </c>
    </row>
    <row r="7" spans="1:12" ht="27" customHeight="1">
      <c r="A7" s="31" t="s">
        <v>103</v>
      </c>
      <c r="B7" s="38"/>
      <c r="C7" s="39"/>
      <c r="D7" s="40"/>
      <c r="E7" s="40"/>
      <c r="F7" s="40"/>
      <c r="G7" s="40"/>
      <c r="H7" s="40"/>
      <c r="I7" s="40"/>
      <c r="J7" s="40"/>
      <c r="K7" s="103"/>
      <c r="L7" s="100" t="s">
        <v>23</v>
      </c>
    </row>
    <row r="8" spans="1:12" ht="27" customHeight="1">
      <c r="A8" s="41" t="s">
        <v>104</v>
      </c>
      <c r="B8" s="10">
        <f>SUM(C8:K8)</f>
        <v>15</v>
      </c>
      <c r="C8" s="42">
        <v>7</v>
      </c>
      <c r="D8" s="43">
        <v>3</v>
      </c>
      <c r="E8" s="43"/>
      <c r="F8" s="43"/>
      <c r="G8" s="43">
        <v>2</v>
      </c>
      <c r="H8" s="43">
        <v>2</v>
      </c>
      <c r="I8" s="43">
        <v>1</v>
      </c>
      <c r="J8" s="43"/>
      <c r="K8" s="34"/>
      <c r="L8" s="100" t="s">
        <v>23</v>
      </c>
    </row>
    <row r="9" spans="1:12" ht="27" customHeight="1">
      <c r="A9" s="44" t="s">
        <v>105</v>
      </c>
      <c r="B9" s="10">
        <f aca="true" t="shared" si="1" ref="B9:B50">SUM(C9:K9)</f>
        <v>3</v>
      </c>
      <c r="C9" s="33">
        <v>2</v>
      </c>
      <c r="D9" s="34">
        <v>1</v>
      </c>
      <c r="E9" s="34"/>
      <c r="F9" s="34"/>
      <c r="G9" s="34"/>
      <c r="H9" s="34"/>
      <c r="I9" s="34"/>
      <c r="J9" s="34"/>
      <c r="K9" s="34"/>
      <c r="L9" s="100" t="s">
        <v>23</v>
      </c>
    </row>
    <row r="10" spans="1:12" ht="27" customHeight="1">
      <c r="A10" s="44" t="s">
        <v>106</v>
      </c>
      <c r="B10" s="10">
        <f t="shared" si="1"/>
        <v>10</v>
      </c>
      <c r="C10" s="33">
        <v>3</v>
      </c>
      <c r="D10" s="34">
        <v>2</v>
      </c>
      <c r="E10" s="34">
        <v>1</v>
      </c>
      <c r="F10" s="34">
        <v>1</v>
      </c>
      <c r="G10" s="34">
        <v>1</v>
      </c>
      <c r="H10" s="34">
        <v>1</v>
      </c>
      <c r="I10" s="34">
        <v>1</v>
      </c>
      <c r="J10" s="34"/>
      <c r="K10" s="34"/>
      <c r="L10" s="100" t="s">
        <v>23</v>
      </c>
    </row>
    <row r="11" spans="1:12" ht="27" customHeight="1">
      <c r="A11" s="44" t="s">
        <v>107</v>
      </c>
      <c r="B11" s="10">
        <f t="shared" si="1"/>
        <v>8</v>
      </c>
      <c r="C11" s="33">
        <v>4</v>
      </c>
      <c r="D11" s="34">
        <v>2</v>
      </c>
      <c r="E11" s="34"/>
      <c r="F11" s="34"/>
      <c r="G11" s="37">
        <v>1</v>
      </c>
      <c r="H11" s="34"/>
      <c r="I11" s="37">
        <v>1</v>
      </c>
      <c r="J11" s="34"/>
      <c r="K11" s="34"/>
      <c r="L11" s="100" t="s">
        <v>23</v>
      </c>
    </row>
    <row r="12" spans="1:12" ht="27" customHeight="1">
      <c r="A12" s="44" t="s">
        <v>108</v>
      </c>
      <c r="B12" s="10">
        <f t="shared" si="1"/>
        <v>2</v>
      </c>
      <c r="C12" s="33">
        <v>1</v>
      </c>
      <c r="D12" s="34">
        <v>1</v>
      </c>
      <c r="E12" s="34"/>
      <c r="F12" s="34"/>
      <c r="G12" s="34"/>
      <c r="H12" s="34"/>
      <c r="I12" s="34"/>
      <c r="J12" s="34"/>
      <c r="K12" s="34"/>
      <c r="L12" s="100" t="s">
        <v>23</v>
      </c>
    </row>
    <row r="13" spans="1:12" ht="27" customHeight="1">
      <c r="A13" s="44" t="s">
        <v>109</v>
      </c>
      <c r="B13" s="10">
        <f t="shared" si="1"/>
        <v>3</v>
      </c>
      <c r="C13" s="33">
        <v>1</v>
      </c>
      <c r="D13" s="34">
        <v>1</v>
      </c>
      <c r="E13" s="34">
        <v>1</v>
      </c>
      <c r="F13" s="34"/>
      <c r="G13" s="34"/>
      <c r="H13" s="34"/>
      <c r="I13" s="34"/>
      <c r="J13" s="34"/>
      <c r="K13" s="34"/>
      <c r="L13" s="100" t="s">
        <v>23</v>
      </c>
    </row>
    <row r="14" spans="1:12" ht="27" customHeight="1">
      <c r="A14" s="44" t="s">
        <v>110</v>
      </c>
      <c r="B14" s="10">
        <f t="shared" si="1"/>
        <v>3</v>
      </c>
      <c r="C14" s="33">
        <v>1</v>
      </c>
      <c r="D14" s="34">
        <v>1</v>
      </c>
      <c r="E14" s="34"/>
      <c r="F14" s="34">
        <v>1</v>
      </c>
      <c r="G14" s="34"/>
      <c r="H14" s="34"/>
      <c r="I14" s="34"/>
      <c r="J14" s="34"/>
      <c r="K14" s="34"/>
      <c r="L14" s="100" t="s">
        <v>23</v>
      </c>
    </row>
    <row r="15" spans="1:12" ht="27" customHeight="1">
      <c r="A15" s="45" t="s">
        <v>111</v>
      </c>
      <c r="B15" s="10">
        <f t="shared" si="1"/>
        <v>5</v>
      </c>
      <c r="C15" s="36">
        <v>1</v>
      </c>
      <c r="D15" s="37"/>
      <c r="E15" s="37">
        <v>1</v>
      </c>
      <c r="F15" s="37"/>
      <c r="G15" s="37"/>
      <c r="H15" s="37">
        <v>1</v>
      </c>
      <c r="I15" s="37">
        <v>2</v>
      </c>
      <c r="J15" s="37"/>
      <c r="K15" s="37"/>
      <c r="L15" s="100" t="s">
        <v>23</v>
      </c>
    </row>
    <row r="16" spans="1:12" ht="27" customHeight="1">
      <c r="A16" s="46" t="s">
        <v>112</v>
      </c>
      <c r="B16" s="10">
        <f t="shared" si="1"/>
        <v>5</v>
      </c>
      <c r="C16" s="33">
        <v>3</v>
      </c>
      <c r="D16" s="34">
        <v>2</v>
      </c>
      <c r="E16" s="34"/>
      <c r="F16" s="34"/>
      <c r="G16" s="34"/>
      <c r="H16" s="34"/>
      <c r="I16" s="34"/>
      <c r="J16" s="34"/>
      <c r="K16" s="34"/>
      <c r="L16" s="104" t="s">
        <v>23</v>
      </c>
    </row>
    <row r="17" spans="1:12" ht="27" customHeight="1">
      <c r="A17" s="46" t="s">
        <v>113</v>
      </c>
      <c r="B17" s="10">
        <f t="shared" si="1"/>
        <v>5</v>
      </c>
      <c r="C17" s="42">
        <v>2</v>
      </c>
      <c r="D17" s="43">
        <v>1</v>
      </c>
      <c r="E17" s="43">
        <v>1</v>
      </c>
      <c r="F17" s="43"/>
      <c r="G17" s="43"/>
      <c r="H17" s="43">
        <v>1</v>
      </c>
      <c r="I17" s="43"/>
      <c r="J17" s="43"/>
      <c r="K17" s="43"/>
      <c r="L17" s="100" t="s">
        <v>23</v>
      </c>
    </row>
    <row r="18" spans="1:12" ht="27" customHeight="1">
      <c r="A18" s="46" t="s">
        <v>114</v>
      </c>
      <c r="B18" s="10">
        <f t="shared" si="1"/>
        <v>4</v>
      </c>
      <c r="C18" s="33">
        <v>2</v>
      </c>
      <c r="D18" s="34">
        <v>2</v>
      </c>
      <c r="E18" s="34"/>
      <c r="F18" s="34"/>
      <c r="G18" s="34"/>
      <c r="H18" s="34"/>
      <c r="I18" s="34"/>
      <c r="J18" s="34"/>
      <c r="K18" s="34"/>
      <c r="L18" s="104" t="s">
        <v>23</v>
      </c>
    </row>
    <row r="19" spans="1:12" ht="24" customHeight="1">
      <c r="A19" s="31" t="s">
        <v>115</v>
      </c>
      <c r="B19" s="10">
        <f t="shared" si="1"/>
        <v>5</v>
      </c>
      <c r="C19" s="33">
        <v>3</v>
      </c>
      <c r="D19" s="34">
        <v>1</v>
      </c>
      <c r="E19" s="34"/>
      <c r="F19" s="34"/>
      <c r="G19" s="34"/>
      <c r="H19" s="34"/>
      <c r="I19" s="34"/>
      <c r="J19" s="34">
        <v>1</v>
      </c>
      <c r="K19" s="34"/>
      <c r="L19" s="100" t="s">
        <v>23</v>
      </c>
    </row>
    <row r="20" spans="1:12" ht="27" customHeight="1">
      <c r="A20" s="35" t="s">
        <v>116</v>
      </c>
      <c r="B20" s="10">
        <f t="shared" si="1"/>
        <v>3</v>
      </c>
      <c r="C20" s="33">
        <v>2</v>
      </c>
      <c r="D20" s="34">
        <v>1</v>
      </c>
      <c r="E20" s="34"/>
      <c r="F20" s="37"/>
      <c r="G20" s="34"/>
      <c r="H20" s="34"/>
      <c r="I20" s="34"/>
      <c r="J20" s="34"/>
      <c r="K20" s="37"/>
      <c r="L20" s="100" t="s">
        <v>23</v>
      </c>
    </row>
    <row r="21" spans="1:12" ht="27" customHeight="1">
      <c r="A21" s="35" t="s">
        <v>117</v>
      </c>
      <c r="B21" s="10">
        <f t="shared" si="1"/>
        <v>4</v>
      </c>
      <c r="C21" s="47">
        <v>2</v>
      </c>
      <c r="D21" s="34">
        <v>1</v>
      </c>
      <c r="E21" s="34"/>
      <c r="F21" s="48"/>
      <c r="G21" s="34"/>
      <c r="H21" s="34"/>
      <c r="I21" s="34"/>
      <c r="J21" s="34">
        <v>1</v>
      </c>
      <c r="K21" s="48"/>
      <c r="L21" s="100" t="s">
        <v>23</v>
      </c>
    </row>
    <row r="22" spans="1:12" ht="27" customHeight="1">
      <c r="A22" s="49" t="s">
        <v>118</v>
      </c>
      <c r="B22" s="10">
        <f t="shared" si="1"/>
        <v>2</v>
      </c>
      <c r="C22" s="47">
        <v>1</v>
      </c>
      <c r="D22" s="34">
        <v>1</v>
      </c>
      <c r="E22" s="34"/>
      <c r="F22" s="48"/>
      <c r="G22" s="34"/>
      <c r="H22" s="34"/>
      <c r="I22" s="34"/>
      <c r="J22" s="34"/>
      <c r="K22" s="48"/>
      <c r="L22" s="100" t="s">
        <v>23</v>
      </c>
    </row>
    <row r="23" spans="1:12" ht="27" customHeight="1">
      <c r="A23" s="50" t="s">
        <v>119</v>
      </c>
      <c r="B23" s="10">
        <f t="shared" si="1"/>
        <v>2</v>
      </c>
      <c r="C23" s="51"/>
      <c r="D23" s="52">
        <v>1</v>
      </c>
      <c r="E23" s="34"/>
      <c r="F23" s="34"/>
      <c r="G23" s="34"/>
      <c r="H23" s="34"/>
      <c r="I23" s="34"/>
      <c r="J23" s="52">
        <v>1</v>
      </c>
      <c r="K23" s="34"/>
      <c r="L23" s="105" t="s">
        <v>66</v>
      </c>
    </row>
    <row r="24" spans="1:12" ht="27" customHeight="1">
      <c r="A24" s="50" t="s">
        <v>120</v>
      </c>
      <c r="B24" s="10">
        <f t="shared" si="1"/>
        <v>3</v>
      </c>
      <c r="C24" s="51">
        <v>1</v>
      </c>
      <c r="D24" s="52">
        <v>1</v>
      </c>
      <c r="E24" s="34"/>
      <c r="F24" s="34"/>
      <c r="G24" s="34"/>
      <c r="H24" s="34"/>
      <c r="I24" s="34"/>
      <c r="J24" s="52">
        <v>1</v>
      </c>
      <c r="K24" s="34"/>
      <c r="L24" s="105" t="s">
        <v>66</v>
      </c>
    </row>
    <row r="25" spans="1:12" ht="27" customHeight="1">
      <c r="A25" s="50" t="s">
        <v>121</v>
      </c>
      <c r="B25" s="10">
        <f t="shared" si="1"/>
        <v>5</v>
      </c>
      <c r="C25" s="51">
        <v>1</v>
      </c>
      <c r="D25" s="52">
        <v>1</v>
      </c>
      <c r="E25" s="37"/>
      <c r="F25" s="52">
        <v>1</v>
      </c>
      <c r="G25" s="37"/>
      <c r="H25" s="37"/>
      <c r="I25" s="52">
        <v>1</v>
      </c>
      <c r="J25" s="52">
        <v>1</v>
      </c>
      <c r="K25" s="37"/>
      <c r="L25" s="106" t="s">
        <v>66</v>
      </c>
    </row>
    <row r="26" spans="1:12" ht="27" customHeight="1">
      <c r="A26" s="53" t="s">
        <v>122</v>
      </c>
      <c r="B26" s="10">
        <f t="shared" si="1"/>
        <v>1</v>
      </c>
      <c r="C26" s="54">
        <v>1</v>
      </c>
      <c r="D26" s="34"/>
      <c r="E26" s="34"/>
      <c r="F26" s="34"/>
      <c r="G26" s="34"/>
      <c r="H26" s="34"/>
      <c r="I26" s="34"/>
      <c r="J26" s="34"/>
      <c r="K26" s="34"/>
      <c r="L26" s="100" t="s">
        <v>68</v>
      </c>
    </row>
    <row r="27" spans="1:256" s="21" customFormat="1" ht="27" customHeight="1">
      <c r="A27" s="55" t="s">
        <v>123</v>
      </c>
      <c r="B27" s="10">
        <f t="shared" si="1"/>
        <v>6</v>
      </c>
      <c r="C27" s="51">
        <v>3</v>
      </c>
      <c r="D27" s="56">
        <v>2</v>
      </c>
      <c r="E27" s="56"/>
      <c r="F27" s="56">
        <v>1</v>
      </c>
      <c r="G27" s="43"/>
      <c r="H27" s="43"/>
      <c r="I27" s="43"/>
      <c r="J27" s="43"/>
      <c r="K27" s="43"/>
      <c r="L27" s="107" t="s">
        <v>68</v>
      </c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1"/>
      <c r="HU27" s="101"/>
      <c r="HV27" s="101"/>
      <c r="HW27" s="101"/>
      <c r="HX27" s="101"/>
      <c r="HY27" s="101"/>
      <c r="HZ27" s="101"/>
      <c r="IA27" s="101"/>
      <c r="IB27" s="101"/>
      <c r="IC27" s="101"/>
      <c r="ID27" s="101"/>
      <c r="IE27" s="101"/>
      <c r="IF27" s="101"/>
      <c r="IG27" s="101"/>
      <c r="IH27" s="101"/>
      <c r="II27" s="101"/>
      <c r="IJ27" s="101"/>
      <c r="IK27" s="101"/>
      <c r="IL27" s="101"/>
      <c r="IM27" s="101"/>
      <c r="IN27" s="101"/>
      <c r="IO27" s="101"/>
      <c r="IP27" s="101"/>
      <c r="IQ27" s="101"/>
      <c r="IR27" s="101"/>
      <c r="IS27" s="101"/>
      <c r="IT27" s="101"/>
      <c r="IU27" s="101"/>
      <c r="IV27" s="101"/>
    </row>
    <row r="28" spans="1:254" ht="27" customHeight="1">
      <c r="A28" s="55" t="s">
        <v>124</v>
      </c>
      <c r="B28" s="10">
        <f t="shared" si="1"/>
        <v>5</v>
      </c>
      <c r="C28" s="51">
        <v>2</v>
      </c>
      <c r="D28" s="52">
        <v>2</v>
      </c>
      <c r="E28" s="34"/>
      <c r="F28" s="34"/>
      <c r="G28" s="34"/>
      <c r="H28" s="34"/>
      <c r="I28" s="34"/>
      <c r="J28" s="34">
        <v>1</v>
      </c>
      <c r="K28" s="34"/>
      <c r="L28" s="100" t="s">
        <v>68</v>
      </c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</row>
    <row r="29" spans="1:12" ht="27" customHeight="1">
      <c r="A29" s="44" t="s">
        <v>125</v>
      </c>
      <c r="B29" s="10">
        <f t="shared" si="1"/>
        <v>3</v>
      </c>
      <c r="C29" s="33"/>
      <c r="D29" s="34">
        <v>1</v>
      </c>
      <c r="E29" s="37"/>
      <c r="F29" s="34">
        <v>1</v>
      </c>
      <c r="G29" s="37"/>
      <c r="H29" s="37"/>
      <c r="I29" s="37"/>
      <c r="J29" s="37">
        <v>1</v>
      </c>
      <c r="K29" s="34"/>
      <c r="L29" s="100" t="s">
        <v>70</v>
      </c>
    </row>
    <row r="30" spans="1:12" ht="27" customHeight="1">
      <c r="A30" s="57" t="s">
        <v>126</v>
      </c>
      <c r="B30" s="10">
        <f t="shared" si="1"/>
        <v>4</v>
      </c>
      <c r="C30" s="51">
        <v>1</v>
      </c>
      <c r="D30" s="52">
        <v>1</v>
      </c>
      <c r="E30" s="52">
        <v>1</v>
      </c>
      <c r="F30" s="52">
        <v>1</v>
      </c>
      <c r="G30" s="34"/>
      <c r="H30" s="34"/>
      <c r="I30" s="34"/>
      <c r="J30" s="34"/>
      <c r="K30" s="34"/>
      <c r="L30" s="100" t="s">
        <v>70</v>
      </c>
    </row>
    <row r="31" spans="1:12" ht="27" customHeight="1">
      <c r="A31" s="44" t="s">
        <v>127</v>
      </c>
      <c r="B31" s="10">
        <f t="shared" si="1"/>
        <v>3</v>
      </c>
      <c r="C31" s="51">
        <v>1</v>
      </c>
      <c r="D31" s="52">
        <v>1</v>
      </c>
      <c r="E31" s="52"/>
      <c r="F31" s="52">
        <v>1</v>
      </c>
      <c r="G31" s="34"/>
      <c r="H31" s="34"/>
      <c r="I31" s="34"/>
      <c r="J31" s="34"/>
      <c r="K31" s="37"/>
      <c r="L31" s="100" t="s">
        <v>70</v>
      </c>
    </row>
    <row r="32" spans="1:12" ht="27" customHeight="1">
      <c r="A32" s="44" t="s">
        <v>128</v>
      </c>
      <c r="B32" s="10">
        <f t="shared" si="1"/>
        <v>2</v>
      </c>
      <c r="C32" s="33"/>
      <c r="D32" s="34"/>
      <c r="E32" s="34"/>
      <c r="F32" s="34"/>
      <c r="G32" s="52">
        <v>1</v>
      </c>
      <c r="H32" s="52"/>
      <c r="I32" s="52">
        <v>1</v>
      </c>
      <c r="J32" s="34"/>
      <c r="K32" s="37"/>
      <c r="L32" s="100" t="s">
        <v>70</v>
      </c>
    </row>
    <row r="33" spans="1:12" ht="27" customHeight="1">
      <c r="A33" s="58" t="s">
        <v>129</v>
      </c>
      <c r="B33" s="10">
        <f t="shared" si="1"/>
        <v>3</v>
      </c>
      <c r="C33" s="51">
        <v>1</v>
      </c>
      <c r="D33" s="52">
        <v>1</v>
      </c>
      <c r="E33" s="34"/>
      <c r="F33" s="34"/>
      <c r="G33" s="34"/>
      <c r="H33" s="52">
        <v>1</v>
      </c>
      <c r="I33" s="34"/>
      <c r="J33" s="34"/>
      <c r="K33" s="34"/>
      <c r="L33" s="100" t="s">
        <v>70</v>
      </c>
    </row>
    <row r="34" spans="1:256" s="21" customFormat="1" ht="27" customHeight="1">
      <c r="A34" s="44" t="s">
        <v>130</v>
      </c>
      <c r="B34" s="10">
        <f t="shared" si="1"/>
        <v>6</v>
      </c>
      <c r="C34" s="51">
        <v>2</v>
      </c>
      <c r="D34" s="52">
        <v>2</v>
      </c>
      <c r="E34" s="52">
        <v>1</v>
      </c>
      <c r="F34" s="34"/>
      <c r="G34" s="34"/>
      <c r="H34" s="34"/>
      <c r="I34" s="52">
        <v>1</v>
      </c>
      <c r="J34" s="34"/>
      <c r="K34" s="34"/>
      <c r="L34" s="100" t="s">
        <v>70</v>
      </c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1"/>
      <c r="EW34" s="101"/>
      <c r="EX34" s="101"/>
      <c r="EY34" s="101"/>
      <c r="EZ34" s="101"/>
      <c r="FA34" s="10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1"/>
      <c r="FL34" s="101"/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  <c r="FW34" s="101"/>
      <c r="FX34" s="101"/>
      <c r="FY34" s="101"/>
      <c r="FZ34" s="101"/>
      <c r="GA34" s="101"/>
      <c r="GB34" s="101"/>
      <c r="GC34" s="101"/>
      <c r="GD34" s="101"/>
      <c r="GE34" s="101"/>
      <c r="GF34" s="101"/>
      <c r="GG34" s="101"/>
      <c r="GH34" s="101"/>
      <c r="GI34" s="101"/>
      <c r="GJ34" s="101"/>
      <c r="GK34" s="101"/>
      <c r="GL34" s="101"/>
      <c r="GM34" s="101"/>
      <c r="GN34" s="101"/>
      <c r="GO34" s="101"/>
      <c r="GP34" s="101"/>
      <c r="GQ34" s="101"/>
      <c r="GR34" s="101"/>
      <c r="GS34" s="101"/>
      <c r="GT34" s="101"/>
      <c r="GU34" s="101"/>
      <c r="GV34" s="101"/>
      <c r="GW34" s="101"/>
      <c r="GX34" s="101"/>
      <c r="GY34" s="101"/>
      <c r="GZ34" s="101"/>
      <c r="HA34" s="101"/>
      <c r="HB34" s="101"/>
      <c r="HC34" s="101"/>
      <c r="HD34" s="101"/>
      <c r="HE34" s="101"/>
      <c r="HF34" s="101"/>
      <c r="HG34" s="101"/>
      <c r="HH34" s="101"/>
      <c r="HI34" s="101"/>
      <c r="HJ34" s="101"/>
      <c r="HK34" s="101"/>
      <c r="HL34" s="101"/>
      <c r="HM34" s="101"/>
      <c r="HN34" s="101"/>
      <c r="HO34" s="101"/>
      <c r="HP34" s="101"/>
      <c r="HQ34" s="101"/>
      <c r="HR34" s="101"/>
      <c r="HS34" s="101"/>
      <c r="HT34" s="101"/>
      <c r="HU34" s="101"/>
      <c r="HV34" s="101"/>
      <c r="HW34" s="101"/>
      <c r="HX34" s="101"/>
      <c r="HY34" s="101"/>
      <c r="HZ34" s="101"/>
      <c r="IA34" s="101"/>
      <c r="IB34" s="101"/>
      <c r="IC34" s="101"/>
      <c r="ID34" s="101"/>
      <c r="IE34" s="101"/>
      <c r="IF34" s="101"/>
      <c r="IG34" s="101"/>
      <c r="IH34" s="101"/>
      <c r="II34" s="101"/>
      <c r="IJ34" s="101"/>
      <c r="IK34" s="101"/>
      <c r="IL34" s="101"/>
      <c r="IM34" s="101"/>
      <c r="IN34" s="101"/>
      <c r="IO34" s="101"/>
      <c r="IP34" s="101"/>
      <c r="IQ34" s="101"/>
      <c r="IR34" s="101"/>
      <c r="IS34" s="101"/>
      <c r="IT34" s="101"/>
      <c r="IU34" s="101"/>
      <c r="IV34" s="101"/>
    </row>
    <row r="35" spans="1:12" ht="27" customHeight="1">
      <c r="A35" s="57" t="s">
        <v>131</v>
      </c>
      <c r="B35" s="10">
        <f t="shared" si="1"/>
        <v>8</v>
      </c>
      <c r="C35" s="51">
        <v>3</v>
      </c>
      <c r="D35" s="52">
        <v>2</v>
      </c>
      <c r="E35" s="52"/>
      <c r="F35" s="52">
        <v>1</v>
      </c>
      <c r="G35" s="52">
        <v>1</v>
      </c>
      <c r="H35" s="52">
        <v>1</v>
      </c>
      <c r="I35" s="52"/>
      <c r="J35" s="52"/>
      <c r="K35" s="37"/>
      <c r="L35" s="100" t="s">
        <v>72</v>
      </c>
    </row>
    <row r="36" spans="1:12" ht="27" customHeight="1">
      <c r="A36" s="58" t="s">
        <v>132</v>
      </c>
      <c r="B36" s="10">
        <f t="shared" si="1"/>
        <v>18</v>
      </c>
      <c r="C36" s="51">
        <v>4</v>
      </c>
      <c r="D36" s="52">
        <v>4</v>
      </c>
      <c r="E36" s="52">
        <v>2</v>
      </c>
      <c r="F36" s="52">
        <v>1</v>
      </c>
      <c r="G36" s="52">
        <v>2</v>
      </c>
      <c r="H36" s="52">
        <v>2</v>
      </c>
      <c r="I36" s="52">
        <v>2</v>
      </c>
      <c r="J36" s="52">
        <v>1</v>
      </c>
      <c r="K36" s="37"/>
      <c r="L36" s="108" t="s">
        <v>72</v>
      </c>
    </row>
    <row r="37" spans="1:12" ht="27" customHeight="1">
      <c r="A37" s="44" t="s">
        <v>133</v>
      </c>
      <c r="B37" s="10">
        <f t="shared" si="1"/>
        <v>3</v>
      </c>
      <c r="C37" s="51">
        <v>1</v>
      </c>
      <c r="D37" s="52">
        <v>2</v>
      </c>
      <c r="E37" s="52"/>
      <c r="F37" s="52"/>
      <c r="G37" s="34"/>
      <c r="H37" s="34"/>
      <c r="I37" s="34"/>
      <c r="J37" s="34"/>
      <c r="K37" s="109"/>
      <c r="L37" s="100" t="s">
        <v>74</v>
      </c>
    </row>
    <row r="38" spans="1:12" ht="27" customHeight="1">
      <c r="A38" s="59" t="s">
        <v>134</v>
      </c>
      <c r="B38" s="10">
        <f t="shared" si="1"/>
        <v>6</v>
      </c>
      <c r="C38" s="51">
        <v>2</v>
      </c>
      <c r="D38" s="52">
        <v>1</v>
      </c>
      <c r="E38" s="52">
        <v>1</v>
      </c>
      <c r="F38" s="52">
        <v>1</v>
      </c>
      <c r="G38" s="60"/>
      <c r="H38" s="60"/>
      <c r="I38" s="60"/>
      <c r="J38" s="60">
        <v>1</v>
      </c>
      <c r="K38" s="60"/>
      <c r="L38" s="110" t="s">
        <v>74</v>
      </c>
    </row>
    <row r="39" spans="1:12" ht="27" customHeight="1">
      <c r="A39" s="50" t="s">
        <v>135</v>
      </c>
      <c r="B39" s="10">
        <f t="shared" si="1"/>
        <v>4</v>
      </c>
      <c r="C39" s="51">
        <v>2</v>
      </c>
      <c r="D39" s="52"/>
      <c r="E39" s="52"/>
      <c r="F39" s="52"/>
      <c r="G39" s="52">
        <v>1</v>
      </c>
      <c r="H39" s="52">
        <v>1</v>
      </c>
      <c r="I39" s="52"/>
      <c r="J39" s="34"/>
      <c r="K39" s="34"/>
      <c r="L39" s="100" t="s">
        <v>74</v>
      </c>
    </row>
    <row r="40" spans="1:12" ht="27" customHeight="1">
      <c r="A40" s="50" t="s">
        <v>136</v>
      </c>
      <c r="B40" s="10">
        <f t="shared" si="1"/>
        <v>5</v>
      </c>
      <c r="C40" s="51">
        <v>1</v>
      </c>
      <c r="D40" s="52">
        <v>1</v>
      </c>
      <c r="E40" s="52"/>
      <c r="F40" s="52">
        <v>1</v>
      </c>
      <c r="G40" s="52">
        <v>1</v>
      </c>
      <c r="H40" s="52"/>
      <c r="I40" s="52">
        <v>1</v>
      </c>
      <c r="J40" s="34"/>
      <c r="K40" s="43"/>
      <c r="L40" s="100" t="s">
        <v>74</v>
      </c>
    </row>
    <row r="41" spans="1:12" ht="27" customHeight="1">
      <c r="A41" s="44" t="s">
        <v>137</v>
      </c>
      <c r="B41" s="10">
        <f t="shared" si="1"/>
        <v>6</v>
      </c>
      <c r="C41" s="33">
        <v>4</v>
      </c>
      <c r="D41" s="34"/>
      <c r="E41" s="34">
        <v>1</v>
      </c>
      <c r="F41" s="34">
        <v>1</v>
      </c>
      <c r="G41" s="34"/>
      <c r="H41" s="34"/>
      <c r="I41" s="34"/>
      <c r="J41" s="111"/>
      <c r="K41" s="111"/>
      <c r="L41" s="100" t="s">
        <v>76</v>
      </c>
    </row>
    <row r="42" spans="1:12" ht="27" customHeight="1">
      <c r="A42" s="44" t="s">
        <v>138</v>
      </c>
      <c r="B42" s="10">
        <f t="shared" si="1"/>
        <v>2</v>
      </c>
      <c r="C42" s="61"/>
      <c r="D42" s="62">
        <v>1</v>
      </c>
      <c r="E42" s="62"/>
      <c r="F42" s="62"/>
      <c r="G42" s="62"/>
      <c r="H42" s="62"/>
      <c r="I42" s="62">
        <v>1</v>
      </c>
      <c r="J42" s="48"/>
      <c r="K42" s="48"/>
      <c r="L42" s="112" t="s">
        <v>76</v>
      </c>
    </row>
    <row r="43" spans="1:12" ht="27" customHeight="1">
      <c r="A43" s="44" t="s">
        <v>139</v>
      </c>
      <c r="B43" s="10">
        <f t="shared" si="1"/>
        <v>4</v>
      </c>
      <c r="C43" s="33">
        <v>2</v>
      </c>
      <c r="D43" s="34"/>
      <c r="E43" s="34"/>
      <c r="F43" s="34"/>
      <c r="G43" s="34"/>
      <c r="H43" s="34">
        <v>1</v>
      </c>
      <c r="I43" s="34">
        <v>1</v>
      </c>
      <c r="J43" s="34"/>
      <c r="K43" s="34"/>
      <c r="L43" s="100" t="s">
        <v>76</v>
      </c>
    </row>
    <row r="44" spans="1:12" ht="27" customHeight="1">
      <c r="A44" s="63" t="s">
        <v>140</v>
      </c>
      <c r="B44" s="10">
        <f t="shared" si="1"/>
        <v>7</v>
      </c>
      <c r="C44" s="33">
        <v>5</v>
      </c>
      <c r="D44" s="34"/>
      <c r="E44" s="34"/>
      <c r="F44" s="34"/>
      <c r="G44" s="34">
        <v>1</v>
      </c>
      <c r="H44" s="34">
        <v>1</v>
      </c>
      <c r="I44" s="34"/>
      <c r="J44" s="34"/>
      <c r="K44" s="34"/>
      <c r="L44" s="100" t="s">
        <v>76</v>
      </c>
    </row>
    <row r="45" spans="1:12" ht="27" customHeight="1">
      <c r="A45" s="63" t="s">
        <v>141</v>
      </c>
      <c r="B45" s="10">
        <f t="shared" si="1"/>
        <v>5</v>
      </c>
      <c r="C45" s="33"/>
      <c r="D45" s="34"/>
      <c r="E45" s="34">
        <v>1</v>
      </c>
      <c r="F45" s="34">
        <v>1</v>
      </c>
      <c r="G45" s="52">
        <v>1</v>
      </c>
      <c r="H45" s="52">
        <v>1</v>
      </c>
      <c r="I45" s="37"/>
      <c r="J45" s="37">
        <v>1</v>
      </c>
      <c r="K45" s="34"/>
      <c r="L45" s="100" t="s">
        <v>76</v>
      </c>
    </row>
    <row r="46" spans="1:12" ht="27" customHeight="1">
      <c r="A46" s="63" t="s">
        <v>142</v>
      </c>
      <c r="B46" s="10">
        <f t="shared" si="1"/>
        <v>9</v>
      </c>
      <c r="C46" s="64">
        <v>3</v>
      </c>
      <c r="D46" s="60">
        <v>1</v>
      </c>
      <c r="E46" s="60">
        <v>1</v>
      </c>
      <c r="F46" s="65">
        <v>1</v>
      </c>
      <c r="G46" s="66">
        <v>1</v>
      </c>
      <c r="H46" s="66">
        <v>1</v>
      </c>
      <c r="I46" s="66">
        <v>1</v>
      </c>
      <c r="J46" s="34"/>
      <c r="K46" s="60"/>
      <c r="L46" s="100" t="s">
        <v>76</v>
      </c>
    </row>
    <row r="47" spans="1:12" ht="27" customHeight="1">
      <c r="A47" s="67" t="s">
        <v>143</v>
      </c>
      <c r="B47" s="10">
        <f t="shared" si="1"/>
        <v>3</v>
      </c>
      <c r="C47" s="64"/>
      <c r="D47" s="60"/>
      <c r="E47" s="60"/>
      <c r="F47" s="60"/>
      <c r="G47" s="65"/>
      <c r="H47" s="68">
        <v>1</v>
      </c>
      <c r="I47" s="68">
        <v>1</v>
      </c>
      <c r="J47" s="91">
        <v>1</v>
      </c>
      <c r="K47" s="60"/>
      <c r="L47" s="100" t="s">
        <v>76</v>
      </c>
    </row>
    <row r="48" spans="1:13" ht="27" customHeight="1">
      <c r="A48" s="63" t="s">
        <v>144</v>
      </c>
      <c r="B48" s="10">
        <f t="shared" si="1"/>
        <v>8</v>
      </c>
      <c r="C48" s="64">
        <v>4</v>
      </c>
      <c r="D48" s="60">
        <v>2</v>
      </c>
      <c r="E48" s="60"/>
      <c r="F48" s="60"/>
      <c r="G48" s="60">
        <v>1</v>
      </c>
      <c r="H48" s="60">
        <v>1</v>
      </c>
      <c r="I48" s="60"/>
      <c r="J48" s="60"/>
      <c r="K48" s="60"/>
      <c r="L48" s="100" t="s">
        <v>76</v>
      </c>
      <c r="M48" s="113" t="s">
        <v>22</v>
      </c>
    </row>
    <row r="49" spans="1:12" ht="27" customHeight="1">
      <c r="A49" s="58" t="s">
        <v>145</v>
      </c>
      <c r="B49" s="10">
        <f t="shared" si="1"/>
        <v>7</v>
      </c>
      <c r="C49" s="36">
        <v>2</v>
      </c>
      <c r="D49" s="37">
        <v>3</v>
      </c>
      <c r="E49" s="37">
        <v>1</v>
      </c>
      <c r="F49" s="37"/>
      <c r="G49" s="37"/>
      <c r="H49" s="37">
        <v>1</v>
      </c>
      <c r="I49" s="37"/>
      <c r="J49" s="37"/>
      <c r="K49" s="37"/>
      <c r="L49" s="108" t="s">
        <v>80</v>
      </c>
    </row>
    <row r="50" spans="1:256" s="21" customFormat="1" ht="27" customHeight="1">
      <c r="A50" s="55" t="s">
        <v>146</v>
      </c>
      <c r="B50" s="10">
        <f t="shared" si="1"/>
        <v>2</v>
      </c>
      <c r="C50" s="33"/>
      <c r="D50" s="37"/>
      <c r="E50" s="37"/>
      <c r="F50" s="37">
        <v>1</v>
      </c>
      <c r="G50" s="37"/>
      <c r="H50" s="37"/>
      <c r="I50" s="37"/>
      <c r="J50" s="52">
        <v>1</v>
      </c>
      <c r="K50" s="37"/>
      <c r="L50" s="100" t="s">
        <v>82</v>
      </c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01"/>
      <c r="EF50" s="101"/>
      <c r="EG50" s="101"/>
      <c r="EH50" s="101"/>
      <c r="EI50" s="101"/>
      <c r="EJ50" s="101"/>
      <c r="EK50" s="101"/>
      <c r="EL50" s="101"/>
      <c r="EM50" s="101"/>
      <c r="EN50" s="101"/>
      <c r="EO50" s="101"/>
      <c r="EP50" s="101"/>
      <c r="EQ50" s="101"/>
      <c r="ER50" s="101"/>
      <c r="ES50" s="101"/>
      <c r="ET50" s="101"/>
      <c r="EU50" s="101"/>
      <c r="EV50" s="101"/>
      <c r="EW50" s="101"/>
      <c r="EX50" s="101"/>
      <c r="EY50" s="101"/>
      <c r="EZ50" s="101"/>
      <c r="FA50" s="101"/>
      <c r="FB50" s="101"/>
      <c r="FC50" s="101"/>
      <c r="FD50" s="101"/>
      <c r="FE50" s="101"/>
      <c r="FF50" s="101"/>
      <c r="FG50" s="101"/>
      <c r="FH50" s="101"/>
      <c r="FI50" s="101"/>
      <c r="FJ50" s="101"/>
      <c r="FK50" s="101"/>
      <c r="FL50" s="101"/>
      <c r="FM50" s="101"/>
      <c r="FN50" s="101"/>
      <c r="FO50" s="101"/>
      <c r="FP50" s="101"/>
      <c r="FQ50" s="101"/>
      <c r="FR50" s="101"/>
      <c r="FS50" s="101"/>
      <c r="FT50" s="101"/>
      <c r="FU50" s="101"/>
      <c r="FV50" s="101"/>
      <c r="FW50" s="101"/>
      <c r="FX50" s="101"/>
      <c r="FY50" s="101"/>
      <c r="FZ50" s="101"/>
      <c r="GA50" s="101"/>
      <c r="GB50" s="101"/>
      <c r="GC50" s="101"/>
      <c r="GD50" s="101"/>
      <c r="GE50" s="101"/>
      <c r="GF50" s="101"/>
      <c r="GG50" s="101"/>
      <c r="GH50" s="101"/>
      <c r="GI50" s="101"/>
      <c r="GJ50" s="101"/>
      <c r="GK50" s="101"/>
      <c r="GL50" s="101"/>
      <c r="GM50" s="101"/>
      <c r="GN50" s="101"/>
      <c r="GO50" s="101"/>
      <c r="GP50" s="101"/>
      <c r="GQ50" s="101"/>
      <c r="GR50" s="101"/>
      <c r="GS50" s="101"/>
      <c r="GT50" s="101"/>
      <c r="GU50" s="101"/>
      <c r="GV50" s="101"/>
      <c r="GW50" s="101"/>
      <c r="GX50" s="101"/>
      <c r="GY50" s="101"/>
      <c r="GZ50" s="101"/>
      <c r="HA50" s="101"/>
      <c r="HB50" s="101"/>
      <c r="HC50" s="101"/>
      <c r="HD50" s="101"/>
      <c r="HE50" s="101"/>
      <c r="HF50" s="101"/>
      <c r="HG50" s="101"/>
      <c r="HH50" s="101"/>
      <c r="HI50" s="101"/>
      <c r="HJ50" s="101"/>
      <c r="HK50" s="101"/>
      <c r="HL50" s="101"/>
      <c r="HM50" s="101"/>
      <c r="HN50" s="101"/>
      <c r="HO50" s="101"/>
      <c r="HP50" s="101"/>
      <c r="HQ50" s="101"/>
      <c r="HR50" s="101"/>
      <c r="HS50" s="101"/>
      <c r="HT50" s="101"/>
      <c r="HU50" s="101"/>
      <c r="HV50" s="101"/>
      <c r="HW50" s="101"/>
      <c r="HX50" s="101"/>
      <c r="HY50" s="101"/>
      <c r="HZ50" s="101"/>
      <c r="IA50" s="101"/>
      <c r="IB50" s="101"/>
      <c r="IC50" s="101"/>
      <c r="ID50" s="101"/>
      <c r="IE50" s="101"/>
      <c r="IF50" s="101"/>
      <c r="IG50" s="101"/>
      <c r="IH50" s="101"/>
      <c r="II50" s="101"/>
      <c r="IJ50" s="101"/>
      <c r="IK50" s="101"/>
      <c r="IL50" s="101"/>
      <c r="IM50" s="101"/>
      <c r="IN50" s="101"/>
      <c r="IO50" s="101"/>
      <c r="IP50" s="101"/>
      <c r="IQ50" s="101"/>
      <c r="IR50" s="101"/>
      <c r="IS50" s="101"/>
      <c r="IT50" s="101"/>
      <c r="IU50" s="101"/>
      <c r="IV50" s="101"/>
    </row>
    <row r="51" spans="1:256" s="21" customFormat="1" ht="27" customHeight="1">
      <c r="A51" s="69" t="s">
        <v>147</v>
      </c>
      <c r="B51" s="9">
        <v>23</v>
      </c>
      <c r="C51" s="70">
        <v>10</v>
      </c>
      <c r="D51" s="9">
        <v>5</v>
      </c>
      <c r="E51" s="9">
        <v>2</v>
      </c>
      <c r="F51" s="9">
        <v>1</v>
      </c>
      <c r="G51" s="9">
        <v>1</v>
      </c>
      <c r="H51" s="9">
        <v>2</v>
      </c>
      <c r="I51" s="9">
        <v>1</v>
      </c>
      <c r="J51" s="9">
        <v>1</v>
      </c>
      <c r="K51" s="9"/>
      <c r="L51" s="114" t="s">
        <v>82</v>
      </c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1"/>
      <c r="EF51" s="101"/>
      <c r="EG51" s="101"/>
      <c r="EH51" s="101"/>
      <c r="EI51" s="101"/>
      <c r="EJ51" s="101"/>
      <c r="EK51" s="101"/>
      <c r="EL51" s="101"/>
      <c r="EM51" s="101"/>
      <c r="EN51" s="101"/>
      <c r="EO51" s="101"/>
      <c r="EP51" s="101"/>
      <c r="EQ51" s="101"/>
      <c r="ER51" s="101"/>
      <c r="ES51" s="101"/>
      <c r="ET51" s="101"/>
      <c r="EU51" s="101"/>
      <c r="EV51" s="101"/>
      <c r="EW51" s="101"/>
      <c r="EX51" s="101"/>
      <c r="EY51" s="101"/>
      <c r="EZ51" s="101"/>
      <c r="FA51" s="101"/>
      <c r="FB51" s="101"/>
      <c r="FC51" s="101"/>
      <c r="FD51" s="101"/>
      <c r="FE51" s="101"/>
      <c r="FF51" s="101"/>
      <c r="FG51" s="101"/>
      <c r="FH51" s="101"/>
      <c r="FI51" s="101"/>
      <c r="FJ51" s="101"/>
      <c r="FK51" s="101"/>
      <c r="FL51" s="101"/>
      <c r="FM51" s="101"/>
      <c r="FN51" s="101"/>
      <c r="FO51" s="101"/>
      <c r="FP51" s="101"/>
      <c r="FQ51" s="101"/>
      <c r="FR51" s="101"/>
      <c r="FS51" s="101"/>
      <c r="FT51" s="101"/>
      <c r="FU51" s="101"/>
      <c r="FV51" s="101"/>
      <c r="FW51" s="101"/>
      <c r="FX51" s="101"/>
      <c r="FY51" s="101"/>
      <c r="FZ51" s="101"/>
      <c r="GA51" s="101"/>
      <c r="GB51" s="101"/>
      <c r="GC51" s="101"/>
      <c r="GD51" s="101"/>
      <c r="GE51" s="101"/>
      <c r="GF51" s="101"/>
      <c r="GG51" s="101"/>
      <c r="GH51" s="101"/>
      <c r="GI51" s="101"/>
      <c r="GJ51" s="101"/>
      <c r="GK51" s="101"/>
      <c r="GL51" s="101"/>
      <c r="GM51" s="101"/>
      <c r="GN51" s="101"/>
      <c r="GO51" s="101"/>
      <c r="GP51" s="101"/>
      <c r="GQ51" s="101"/>
      <c r="GR51" s="101"/>
      <c r="GS51" s="101"/>
      <c r="GT51" s="101"/>
      <c r="GU51" s="101"/>
      <c r="GV51" s="101"/>
      <c r="GW51" s="101"/>
      <c r="GX51" s="101"/>
      <c r="GY51" s="101"/>
      <c r="GZ51" s="101"/>
      <c r="HA51" s="101"/>
      <c r="HB51" s="101"/>
      <c r="HC51" s="101"/>
      <c r="HD51" s="101"/>
      <c r="HE51" s="101"/>
      <c r="HF51" s="101"/>
      <c r="HG51" s="101"/>
      <c r="HH51" s="101"/>
      <c r="HI51" s="101"/>
      <c r="HJ51" s="101"/>
      <c r="HK51" s="101"/>
      <c r="HL51" s="101"/>
      <c r="HM51" s="101"/>
      <c r="HN51" s="101"/>
      <c r="HO51" s="101"/>
      <c r="HP51" s="101"/>
      <c r="HQ51" s="101"/>
      <c r="HR51" s="101"/>
      <c r="HS51" s="101"/>
      <c r="HT51" s="101"/>
      <c r="HU51" s="101"/>
      <c r="HV51" s="101"/>
      <c r="HW51" s="101"/>
      <c r="HX51" s="101"/>
      <c r="HY51" s="101"/>
      <c r="HZ51" s="101"/>
      <c r="IA51" s="101"/>
      <c r="IB51" s="101"/>
      <c r="IC51" s="101"/>
      <c r="ID51" s="101"/>
      <c r="IE51" s="101"/>
      <c r="IF51" s="101"/>
      <c r="IG51" s="101"/>
      <c r="IH51" s="101"/>
      <c r="II51" s="101"/>
      <c r="IJ51" s="101"/>
      <c r="IK51" s="101"/>
      <c r="IL51" s="101"/>
      <c r="IM51" s="101"/>
      <c r="IN51" s="101"/>
      <c r="IO51" s="101"/>
      <c r="IP51" s="101"/>
      <c r="IQ51" s="101"/>
      <c r="IR51" s="101"/>
      <c r="IS51" s="101"/>
      <c r="IT51" s="101"/>
      <c r="IU51" s="101"/>
      <c r="IV51" s="101"/>
    </row>
    <row r="52" spans="1:256" s="21" customFormat="1" ht="27" customHeight="1">
      <c r="A52" s="71" t="s">
        <v>148</v>
      </c>
      <c r="B52" s="9"/>
      <c r="C52" s="72"/>
      <c r="D52" s="9"/>
      <c r="E52" s="9"/>
      <c r="F52" s="9"/>
      <c r="G52" s="9"/>
      <c r="H52" s="9"/>
      <c r="I52" s="9"/>
      <c r="J52" s="9"/>
      <c r="K52" s="9"/>
      <c r="L52" s="115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1"/>
      <c r="EH52" s="101"/>
      <c r="EI52" s="101"/>
      <c r="EJ52" s="101"/>
      <c r="EK52" s="101"/>
      <c r="EL52" s="101"/>
      <c r="EM52" s="101"/>
      <c r="EN52" s="101"/>
      <c r="EO52" s="101"/>
      <c r="EP52" s="101"/>
      <c r="EQ52" s="101"/>
      <c r="ER52" s="101"/>
      <c r="ES52" s="101"/>
      <c r="ET52" s="101"/>
      <c r="EU52" s="101"/>
      <c r="EV52" s="101"/>
      <c r="EW52" s="101"/>
      <c r="EX52" s="101"/>
      <c r="EY52" s="101"/>
      <c r="EZ52" s="101"/>
      <c r="FA52" s="101"/>
      <c r="FB52" s="101"/>
      <c r="FC52" s="101"/>
      <c r="FD52" s="101"/>
      <c r="FE52" s="101"/>
      <c r="FF52" s="101"/>
      <c r="FG52" s="101"/>
      <c r="FH52" s="101"/>
      <c r="FI52" s="101"/>
      <c r="FJ52" s="101"/>
      <c r="FK52" s="101"/>
      <c r="FL52" s="101"/>
      <c r="FM52" s="101"/>
      <c r="FN52" s="101"/>
      <c r="FO52" s="101"/>
      <c r="FP52" s="101"/>
      <c r="FQ52" s="101"/>
      <c r="FR52" s="101"/>
      <c r="FS52" s="101"/>
      <c r="FT52" s="101"/>
      <c r="FU52" s="101"/>
      <c r="FV52" s="101"/>
      <c r="FW52" s="101"/>
      <c r="FX52" s="101"/>
      <c r="FY52" s="101"/>
      <c r="FZ52" s="101"/>
      <c r="GA52" s="101"/>
      <c r="GB52" s="101"/>
      <c r="GC52" s="101"/>
      <c r="GD52" s="101"/>
      <c r="GE52" s="101"/>
      <c r="GF52" s="101"/>
      <c r="GG52" s="101"/>
      <c r="GH52" s="101"/>
      <c r="GI52" s="101"/>
      <c r="GJ52" s="101"/>
      <c r="GK52" s="101"/>
      <c r="GL52" s="101"/>
      <c r="GM52" s="101"/>
      <c r="GN52" s="101"/>
      <c r="GO52" s="101"/>
      <c r="GP52" s="101"/>
      <c r="GQ52" s="101"/>
      <c r="GR52" s="101"/>
      <c r="GS52" s="101"/>
      <c r="GT52" s="101"/>
      <c r="GU52" s="101"/>
      <c r="GV52" s="101"/>
      <c r="GW52" s="101"/>
      <c r="GX52" s="101"/>
      <c r="GY52" s="101"/>
      <c r="GZ52" s="101"/>
      <c r="HA52" s="101"/>
      <c r="HB52" s="101"/>
      <c r="HC52" s="101"/>
      <c r="HD52" s="101"/>
      <c r="HE52" s="101"/>
      <c r="HF52" s="101"/>
      <c r="HG52" s="101"/>
      <c r="HH52" s="101"/>
      <c r="HI52" s="101"/>
      <c r="HJ52" s="101"/>
      <c r="HK52" s="101"/>
      <c r="HL52" s="101"/>
      <c r="HM52" s="101"/>
      <c r="HN52" s="101"/>
      <c r="HO52" s="101"/>
      <c r="HP52" s="101"/>
      <c r="HQ52" s="101"/>
      <c r="HR52" s="101"/>
      <c r="HS52" s="101"/>
      <c r="HT52" s="101"/>
      <c r="HU52" s="101"/>
      <c r="HV52" s="101"/>
      <c r="HW52" s="101"/>
      <c r="HX52" s="101"/>
      <c r="HY52" s="101"/>
      <c r="HZ52" s="101"/>
      <c r="IA52" s="101"/>
      <c r="IB52" s="101"/>
      <c r="IC52" s="101"/>
      <c r="ID52" s="101"/>
      <c r="IE52" s="101"/>
      <c r="IF52" s="101"/>
      <c r="IG52" s="101"/>
      <c r="IH52" s="101"/>
      <c r="II52" s="101"/>
      <c r="IJ52" s="101"/>
      <c r="IK52" s="101"/>
      <c r="IL52" s="101"/>
      <c r="IM52" s="101"/>
      <c r="IN52" s="101"/>
      <c r="IO52" s="101"/>
      <c r="IP52" s="101"/>
      <c r="IQ52" s="101"/>
      <c r="IR52" s="101"/>
      <c r="IS52" s="101"/>
      <c r="IT52" s="101"/>
      <c r="IU52" s="101"/>
      <c r="IV52" s="101"/>
    </row>
    <row r="53" spans="1:12" ht="27" customHeight="1">
      <c r="A53" s="73" t="s">
        <v>149</v>
      </c>
      <c r="B53" s="9">
        <f aca="true" t="shared" si="2" ref="B53:B60">SUM(C53:K53)</f>
        <v>4</v>
      </c>
      <c r="C53" s="74">
        <v>2</v>
      </c>
      <c r="D53" s="68">
        <v>2</v>
      </c>
      <c r="E53" s="42"/>
      <c r="F53" s="43"/>
      <c r="G53" s="43"/>
      <c r="H53" s="43"/>
      <c r="I53" s="43"/>
      <c r="J53" s="43"/>
      <c r="K53" s="116"/>
      <c r="L53" s="107" t="s">
        <v>82</v>
      </c>
    </row>
    <row r="54" spans="1:12" ht="27" customHeight="1">
      <c r="A54" s="55" t="s">
        <v>150</v>
      </c>
      <c r="B54" s="9">
        <f t="shared" si="2"/>
        <v>1</v>
      </c>
      <c r="C54" s="42"/>
      <c r="D54" s="43"/>
      <c r="E54" s="34"/>
      <c r="F54" s="34"/>
      <c r="G54" s="34"/>
      <c r="H54" s="34"/>
      <c r="I54" s="34">
        <v>1</v>
      </c>
      <c r="J54" s="34"/>
      <c r="K54" s="34"/>
      <c r="L54" s="100" t="s">
        <v>82</v>
      </c>
    </row>
    <row r="55" spans="1:12" ht="27" customHeight="1">
      <c r="A55" s="75" t="s">
        <v>151</v>
      </c>
      <c r="B55" s="76">
        <v>20</v>
      </c>
      <c r="C55" s="77">
        <v>7</v>
      </c>
      <c r="D55" s="76">
        <v>6</v>
      </c>
      <c r="E55" s="76">
        <v>1</v>
      </c>
      <c r="F55" s="76">
        <v>1</v>
      </c>
      <c r="G55" s="76">
        <v>2</v>
      </c>
      <c r="H55" s="76">
        <v>1</v>
      </c>
      <c r="I55" s="76">
        <v>2</v>
      </c>
      <c r="J55" s="76"/>
      <c r="K55" s="76"/>
      <c r="L55" s="117" t="s">
        <v>85</v>
      </c>
    </row>
    <row r="56" spans="1:12" ht="27" customHeight="1">
      <c r="A56" s="78" t="s">
        <v>152</v>
      </c>
      <c r="B56" s="79"/>
      <c r="C56" s="80"/>
      <c r="D56" s="81"/>
      <c r="E56" s="81"/>
      <c r="F56" s="81"/>
      <c r="G56" s="81"/>
      <c r="H56" s="81"/>
      <c r="I56" s="81"/>
      <c r="J56" s="81"/>
      <c r="K56" s="81"/>
      <c r="L56" s="117" t="s">
        <v>85</v>
      </c>
    </row>
    <row r="57" spans="1:12" ht="27" customHeight="1">
      <c r="A57" s="82" t="s">
        <v>153</v>
      </c>
      <c r="B57" s="83">
        <v>8</v>
      </c>
      <c r="C57" s="84">
        <v>3</v>
      </c>
      <c r="D57" s="85">
        <v>2</v>
      </c>
      <c r="E57" s="85"/>
      <c r="F57" s="85"/>
      <c r="G57" s="85">
        <v>1</v>
      </c>
      <c r="H57" s="85">
        <v>1</v>
      </c>
      <c r="I57" s="118">
        <v>1</v>
      </c>
      <c r="J57" s="119"/>
      <c r="K57" s="119"/>
      <c r="L57" s="120" t="s">
        <v>23</v>
      </c>
    </row>
    <row r="58" spans="1:12" ht="27" customHeight="1">
      <c r="A58" s="86" t="s">
        <v>154</v>
      </c>
      <c r="B58" s="87">
        <f t="shared" si="2"/>
        <v>15</v>
      </c>
      <c r="C58" s="51">
        <v>8</v>
      </c>
      <c r="D58" s="88">
        <v>4</v>
      </c>
      <c r="E58" s="89">
        <v>1</v>
      </c>
      <c r="F58" s="89">
        <v>1</v>
      </c>
      <c r="G58" s="34"/>
      <c r="H58" s="89">
        <v>1</v>
      </c>
      <c r="I58" s="33"/>
      <c r="J58" s="43"/>
      <c r="K58" s="43"/>
      <c r="L58" s="100" t="s">
        <v>88</v>
      </c>
    </row>
    <row r="59" spans="1:12" ht="27" customHeight="1">
      <c r="A59" s="90" t="s">
        <v>155</v>
      </c>
      <c r="B59" s="87">
        <f t="shared" si="2"/>
        <v>4</v>
      </c>
      <c r="C59" s="74">
        <v>1</v>
      </c>
      <c r="D59" s="89">
        <v>1</v>
      </c>
      <c r="E59" s="68"/>
      <c r="F59" s="68">
        <v>1</v>
      </c>
      <c r="G59" s="43"/>
      <c r="H59" s="91">
        <v>1</v>
      </c>
      <c r="I59" s="34"/>
      <c r="J59" s="34"/>
      <c r="K59" s="34"/>
      <c r="L59" s="100" t="s">
        <v>88</v>
      </c>
    </row>
    <row r="60" spans="1:12" ht="27" customHeight="1">
      <c r="A60" s="92" t="s">
        <v>156</v>
      </c>
      <c r="B60" s="87">
        <f t="shared" si="2"/>
        <v>10</v>
      </c>
      <c r="C60" s="91">
        <v>4</v>
      </c>
      <c r="D60" s="60">
        <v>2</v>
      </c>
      <c r="E60" s="60"/>
      <c r="F60" s="93"/>
      <c r="G60" s="60">
        <v>1</v>
      </c>
      <c r="H60" s="60">
        <v>1</v>
      </c>
      <c r="I60" s="60">
        <v>1</v>
      </c>
      <c r="J60" s="60">
        <v>1</v>
      </c>
      <c r="K60" s="93"/>
      <c r="L60" s="100" t="s">
        <v>90</v>
      </c>
    </row>
    <row r="61" spans="1:12" ht="27" customHeight="1">
      <c r="A61" s="44" t="s">
        <v>157</v>
      </c>
      <c r="B61" s="40">
        <v>10</v>
      </c>
      <c r="C61" s="94">
        <v>5</v>
      </c>
      <c r="D61" s="95">
        <v>2</v>
      </c>
      <c r="E61" s="95"/>
      <c r="F61" s="95">
        <v>1</v>
      </c>
      <c r="G61" s="95"/>
      <c r="H61" s="95"/>
      <c r="I61" s="95">
        <v>1</v>
      </c>
      <c r="J61" s="95">
        <v>1</v>
      </c>
      <c r="K61" s="95"/>
      <c r="L61" s="121" t="s">
        <v>92</v>
      </c>
    </row>
    <row r="62" spans="1:12" ht="27" customHeight="1">
      <c r="A62" s="44" t="s">
        <v>158</v>
      </c>
      <c r="B62" s="40"/>
      <c r="C62" s="96"/>
      <c r="D62" s="97"/>
      <c r="E62" s="97"/>
      <c r="F62" s="97"/>
      <c r="G62" s="97"/>
      <c r="H62" s="97"/>
      <c r="I62" s="97"/>
      <c r="J62" s="97"/>
      <c r="K62" s="97"/>
      <c r="L62" s="122"/>
    </row>
    <row r="63" spans="1:12" ht="27" customHeight="1">
      <c r="A63" s="44" t="s">
        <v>159</v>
      </c>
      <c r="B63" s="98">
        <v>1</v>
      </c>
      <c r="C63" s="33">
        <v>1</v>
      </c>
      <c r="D63" s="34"/>
      <c r="E63" s="34"/>
      <c r="F63" s="34"/>
      <c r="G63" s="34"/>
      <c r="H63" s="34"/>
      <c r="I63" s="34"/>
      <c r="J63" s="34"/>
      <c r="K63" s="34"/>
      <c r="L63" s="100" t="s">
        <v>92</v>
      </c>
    </row>
    <row r="64" spans="1:12" ht="27" customHeight="1">
      <c r="A64" s="44" t="s">
        <v>160</v>
      </c>
      <c r="B64" s="98">
        <v>1</v>
      </c>
      <c r="C64" s="33">
        <v>1</v>
      </c>
      <c r="D64" s="34"/>
      <c r="E64" s="34"/>
      <c r="F64" s="34"/>
      <c r="G64" s="34"/>
      <c r="H64" s="34"/>
      <c r="I64" s="34"/>
      <c r="J64" s="34"/>
      <c r="K64" s="34"/>
      <c r="L64" s="100" t="s">
        <v>92</v>
      </c>
    </row>
    <row r="65" spans="1:12" ht="27" customHeight="1">
      <c r="A65" s="86" t="s">
        <v>161</v>
      </c>
      <c r="B65" s="20">
        <v>1</v>
      </c>
      <c r="C65" s="33">
        <v>1</v>
      </c>
      <c r="D65" s="34"/>
      <c r="E65" s="34"/>
      <c r="F65" s="34"/>
      <c r="G65" s="34"/>
      <c r="H65" s="34"/>
      <c r="I65" s="34"/>
      <c r="J65" s="34"/>
      <c r="K65" s="34"/>
      <c r="L65" s="100" t="s">
        <v>94</v>
      </c>
    </row>
    <row r="66" spans="1:12" ht="27" customHeight="1">
      <c r="A66" s="123" t="s">
        <v>162</v>
      </c>
      <c r="B66" s="20">
        <v>1</v>
      </c>
      <c r="C66" s="33"/>
      <c r="D66" s="34"/>
      <c r="E66" s="34"/>
      <c r="F66" s="34"/>
      <c r="G66" s="34"/>
      <c r="H66" s="34">
        <v>1</v>
      </c>
      <c r="I66" s="34"/>
      <c r="J66" s="34"/>
      <c r="K66" s="34"/>
      <c r="L66" s="100" t="s">
        <v>94</v>
      </c>
    </row>
    <row r="67" spans="1:12" ht="27" customHeight="1">
      <c r="A67" s="55" t="s">
        <v>163</v>
      </c>
      <c r="B67" s="20">
        <v>1</v>
      </c>
      <c r="C67" s="33">
        <v>1</v>
      </c>
      <c r="D67" s="34"/>
      <c r="E67" s="124"/>
      <c r="F67" s="124"/>
      <c r="G67" s="124"/>
      <c r="H67" s="124"/>
      <c r="I67" s="124"/>
      <c r="J67" s="124"/>
      <c r="K67" s="124"/>
      <c r="L67" s="100" t="s">
        <v>94</v>
      </c>
    </row>
    <row r="68" spans="1:12" ht="27" customHeight="1">
      <c r="A68" s="44" t="s">
        <v>164</v>
      </c>
      <c r="B68" s="98">
        <v>1</v>
      </c>
      <c r="C68" s="33"/>
      <c r="D68" s="34"/>
      <c r="E68" s="34">
        <v>1</v>
      </c>
      <c r="F68" s="37"/>
      <c r="G68" s="37"/>
      <c r="H68" s="37"/>
      <c r="I68" s="37"/>
      <c r="J68" s="37"/>
      <c r="K68" s="37"/>
      <c r="L68" s="105" t="s">
        <v>96</v>
      </c>
    </row>
    <row r="69" spans="1:12" ht="27" customHeight="1">
      <c r="A69" s="44" t="s">
        <v>165</v>
      </c>
      <c r="B69" s="98">
        <v>1</v>
      </c>
      <c r="C69" s="125">
        <v>1</v>
      </c>
      <c r="D69" s="34"/>
      <c r="E69" s="34"/>
      <c r="F69" s="34"/>
      <c r="G69" s="34"/>
      <c r="H69" s="34"/>
      <c r="I69" s="34"/>
      <c r="J69" s="34"/>
      <c r="K69" s="34"/>
      <c r="L69" s="105" t="s">
        <v>166</v>
      </c>
    </row>
    <row r="70" spans="1:12" ht="27" customHeight="1">
      <c r="A70" s="105" t="s">
        <v>32</v>
      </c>
      <c r="B70" s="126">
        <f>SUM(B4:B69)</f>
        <v>355</v>
      </c>
      <c r="C70" s="11">
        <f>SUM(C4:C69)</f>
        <v>141</v>
      </c>
      <c r="D70" s="11">
        <f aca="true" t="shared" si="3" ref="D70:K70">SUM(D4:D69)</f>
        <v>81</v>
      </c>
      <c r="E70" s="11">
        <f t="shared" si="3"/>
        <v>19</v>
      </c>
      <c r="F70" s="11">
        <f t="shared" si="3"/>
        <v>20</v>
      </c>
      <c r="G70" s="11">
        <f t="shared" si="3"/>
        <v>22</v>
      </c>
      <c r="H70" s="11">
        <f t="shared" si="3"/>
        <v>28</v>
      </c>
      <c r="I70" s="11">
        <f t="shared" si="3"/>
        <v>24</v>
      </c>
      <c r="J70" s="11">
        <f t="shared" si="3"/>
        <v>16</v>
      </c>
      <c r="K70" s="11">
        <f t="shared" si="3"/>
        <v>4</v>
      </c>
      <c r="L70" s="11"/>
    </row>
  </sheetData>
  <sheetProtection/>
  <mergeCells count="47">
    <mergeCell ref="A1:L1"/>
    <mergeCell ref="C2:K2"/>
    <mergeCell ref="A2:A3"/>
    <mergeCell ref="B2:B3"/>
    <mergeCell ref="B6:B7"/>
    <mergeCell ref="B51:B52"/>
    <mergeCell ref="B55:B56"/>
    <mergeCell ref="B61:B62"/>
    <mergeCell ref="C6:C7"/>
    <mergeCell ref="C51:C52"/>
    <mergeCell ref="C55:C56"/>
    <mergeCell ref="C61:C62"/>
    <mergeCell ref="D6:D7"/>
    <mergeCell ref="D51:D52"/>
    <mergeCell ref="D55:D56"/>
    <mergeCell ref="D61:D62"/>
    <mergeCell ref="E6:E7"/>
    <mergeCell ref="E51:E52"/>
    <mergeCell ref="E55:E56"/>
    <mergeCell ref="E61:E62"/>
    <mergeCell ref="F6:F7"/>
    <mergeCell ref="F51:F52"/>
    <mergeCell ref="F55:F56"/>
    <mergeCell ref="F61:F62"/>
    <mergeCell ref="G6:G7"/>
    <mergeCell ref="G51:G52"/>
    <mergeCell ref="G55:G56"/>
    <mergeCell ref="G61:G62"/>
    <mergeCell ref="H6:H7"/>
    <mergeCell ref="H51:H52"/>
    <mergeCell ref="H55:H56"/>
    <mergeCell ref="H61:H62"/>
    <mergeCell ref="I6:I7"/>
    <mergeCell ref="I51:I52"/>
    <mergeCell ref="I55:I56"/>
    <mergeCell ref="I61:I62"/>
    <mergeCell ref="J6:J7"/>
    <mergeCell ref="J51:J52"/>
    <mergeCell ref="J55:J56"/>
    <mergeCell ref="J61:J62"/>
    <mergeCell ref="K6:K7"/>
    <mergeCell ref="K51:K52"/>
    <mergeCell ref="K55:K56"/>
    <mergeCell ref="K61:K62"/>
    <mergeCell ref="L2:L3"/>
    <mergeCell ref="L51:L52"/>
    <mergeCell ref="L61:L62"/>
  </mergeCells>
  <printOptions horizontalCentered="1"/>
  <pageMargins left="0.34930555555555554" right="0.15694444444444444" top="0.5076388888888889" bottom="0.3104166666666667" header="0.5076388888888889" footer="0.3104166666666667"/>
  <pageSetup horizontalDpi="600" verticalDpi="600" orientation="portrait" paperSize="9" scale="9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">
      <pane ySplit="3" topLeftCell="A48" activePane="bottomLeft" state="frozen"/>
      <selection pane="bottomLeft" activeCell="F8" sqref="F8"/>
    </sheetView>
  </sheetViews>
  <sheetFormatPr defaultColWidth="9.00390625" defaultRowHeight="14.25"/>
  <cols>
    <col min="1" max="1" width="22.375" style="3" customWidth="1"/>
    <col min="2" max="2" width="11.875" style="4" customWidth="1"/>
    <col min="3" max="3" width="14.875" style="4" customWidth="1"/>
    <col min="4" max="4" width="13.125" style="3" customWidth="1"/>
    <col min="5" max="255" width="9.00390625" style="3" customWidth="1"/>
  </cols>
  <sheetData>
    <row r="1" spans="1:4" ht="47.25" customHeight="1">
      <c r="A1" s="5" t="s">
        <v>167</v>
      </c>
      <c r="B1" s="5"/>
      <c r="C1" s="5"/>
      <c r="D1" s="5"/>
    </row>
    <row r="2" spans="1:4" ht="25.5" customHeight="1">
      <c r="A2" s="6" t="s">
        <v>168</v>
      </c>
      <c r="B2" s="6" t="s">
        <v>2</v>
      </c>
      <c r="C2" s="6" t="s">
        <v>3</v>
      </c>
      <c r="D2" s="7" t="s">
        <v>4</v>
      </c>
    </row>
    <row r="3" spans="1:4" ht="27" customHeight="1">
      <c r="A3" s="6"/>
      <c r="B3" s="6"/>
      <c r="C3" s="6" t="s">
        <v>169</v>
      </c>
      <c r="D3" s="7"/>
    </row>
    <row r="4" spans="1:4" s="1" customFormat="1" ht="27" customHeight="1">
      <c r="A4" s="8" t="s">
        <v>170</v>
      </c>
      <c r="B4" s="9">
        <v>2</v>
      </c>
      <c r="C4" s="10">
        <v>2</v>
      </c>
      <c r="D4" s="11" t="s">
        <v>23</v>
      </c>
    </row>
    <row r="5" spans="1:4" s="1" customFormat="1" ht="27" customHeight="1">
      <c r="A5" s="8" t="s">
        <v>171</v>
      </c>
      <c r="B5" s="9">
        <v>1</v>
      </c>
      <c r="C5" s="10">
        <v>1</v>
      </c>
      <c r="D5" s="11" t="s">
        <v>23</v>
      </c>
    </row>
    <row r="6" spans="1:4" s="1" customFormat="1" ht="27" customHeight="1">
      <c r="A6" s="8" t="s">
        <v>172</v>
      </c>
      <c r="B6" s="9">
        <v>3</v>
      </c>
      <c r="C6" s="10">
        <v>3</v>
      </c>
      <c r="D6" s="11" t="s">
        <v>23</v>
      </c>
    </row>
    <row r="7" spans="1:4" s="2" customFormat="1" ht="27" customHeight="1">
      <c r="A7" s="11" t="s">
        <v>173</v>
      </c>
      <c r="B7" s="9">
        <v>1</v>
      </c>
      <c r="C7" s="10">
        <v>1</v>
      </c>
      <c r="D7" s="11" t="s">
        <v>23</v>
      </c>
    </row>
    <row r="8" spans="1:4" s="2" customFormat="1" ht="27" customHeight="1">
      <c r="A8" s="8" t="s">
        <v>174</v>
      </c>
      <c r="B8" s="9">
        <v>2</v>
      </c>
      <c r="C8" s="10">
        <v>2</v>
      </c>
      <c r="D8" s="11" t="s">
        <v>23</v>
      </c>
    </row>
    <row r="9" spans="1:4" s="1" customFormat="1" ht="27" customHeight="1">
      <c r="A9" s="8" t="s">
        <v>175</v>
      </c>
      <c r="B9" s="9">
        <v>1</v>
      </c>
      <c r="C9" s="10">
        <v>1</v>
      </c>
      <c r="D9" s="11" t="s">
        <v>23</v>
      </c>
    </row>
    <row r="10" spans="1:4" s="1" customFormat="1" ht="27" customHeight="1">
      <c r="A10" s="8" t="s">
        <v>176</v>
      </c>
      <c r="B10" s="9">
        <v>1</v>
      </c>
      <c r="C10" s="11">
        <v>1</v>
      </c>
      <c r="D10" s="11" t="s">
        <v>23</v>
      </c>
    </row>
    <row r="11" spans="1:4" s="1" customFormat="1" ht="27" customHeight="1">
      <c r="A11" s="8" t="s">
        <v>177</v>
      </c>
      <c r="B11" s="9">
        <v>2</v>
      </c>
      <c r="C11" s="11">
        <v>2</v>
      </c>
      <c r="D11" s="11" t="s">
        <v>23</v>
      </c>
    </row>
    <row r="12" spans="1:4" s="1" customFormat="1" ht="27" customHeight="1">
      <c r="A12" s="8" t="s">
        <v>178</v>
      </c>
      <c r="B12" s="9">
        <v>1</v>
      </c>
      <c r="C12" s="10">
        <v>1</v>
      </c>
      <c r="D12" s="11" t="s">
        <v>23</v>
      </c>
    </row>
    <row r="13" spans="1:4" s="1" customFormat="1" ht="27" customHeight="1">
      <c r="A13" s="8" t="s">
        <v>179</v>
      </c>
      <c r="B13" s="9">
        <v>1</v>
      </c>
      <c r="C13" s="10">
        <v>1</v>
      </c>
      <c r="D13" s="11" t="s">
        <v>23</v>
      </c>
    </row>
    <row r="14" spans="1:4" s="1" customFormat="1" ht="27" customHeight="1">
      <c r="A14" s="8" t="s">
        <v>180</v>
      </c>
      <c r="B14" s="9">
        <v>1</v>
      </c>
      <c r="C14" s="10">
        <v>1</v>
      </c>
      <c r="D14" s="11" t="s">
        <v>23</v>
      </c>
    </row>
    <row r="15" spans="1:4" s="1" customFormat="1" ht="27" customHeight="1">
      <c r="A15" s="8" t="s">
        <v>181</v>
      </c>
      <c r="B15" s="12">
        <v>2</v>
      </c>
      <c r="C15" s="13">
        <v>2</v>
      </c>
      <c r="D15" s="12" t="s">
        <v>66</v>
      </c>
    </row>
    <row r="16" spans="1:4" s="1" customFormat="1" ht="27" customHeight="1">
      <c r="A16" s="8" t="s">
        <v>182</v>
      </c>
      <c r="B16" s="14"/>
      <c r="C16" s="15"/>
      <c r="D16" s="16"/>
    </row>
    <row r="17" spans="1:4" s="1" customFormat="1" ht="27" customHeight="1">
      <c r="A17" s="8" t="s">
        <v>183</v>
      </c>
      <c r="B17" s="9">
        <v>1</v>
      </c>
      <c r="C17" s="10">
        <v>1</v>
      </c>
      <c r="D17" s="11" t="s">
        <v>68</v>
      </c>
    </row>
    <row r="18" spans="1:4" s="1" customFormat="1" ht="27" customHeight="1">
      <c r="A18" s="8" t="s">
        <v>184</v>
      </c>
      <c r="B18" s="9">
        <v>1</v>
      </c>
      <c r="C18" s="10">
        <v>1</v>
      </c>
      <c r="D18" s="11" t="s">
        <v>68</v>
      </c>
    </row>
    <row r="19" spans="1:4" s="1" customFormat="1" ht="27" customHeight="1">
      <c r="A19" s="8" t="s">
        <v>185</v>
      </c>
      <c r="B19" s="9">
        <v>1</v>
      </c>
      <c r="C19" s="10">
        <v>1</v>
      </c>
      <c r="D19" s="11" t="s">
        <v>70</v>
      </c>
    </row>
    <row r="20" spans="1:4" s="1" customFormat="1" ht="27" customHeight="1">
      <c r="A20" s="8" t="s">
        <v>186</v>
      </c>
      <c r="B20" s="9">
        <v>1</v>
      </c>
      <c r="C20" s="10">
        <v>1</v>
      </c>
      <c r="D20" s="11" t="s">
        <v>70</v>
      </c>
    </row>
    <row r="21" spans="1:4" s="1" customFormat="1" ht="27" customHeight="1">
      <c r="A21" s="8" t="s">
        <v>187</v>
      </c>
      <c r="B21" s="9">
        <v>1</v>
      </c>
      <c r="C21" s="11">
        <v>1</v>
      </c>
      <c r="D21" s="11" t="s">
        <v>74</v>
      </c>
    </row>
    <row r="22" spans="1:4" s="1" customFormat="1" ht="27" customHeight="1">
      <c r="A22" s="8" t="s">
        <v>188</v>
      </c>
      <c r="B22" s="9">
        <v>1</v>
      </c>
      <c r="C22" s="11">
        <v>1</v>
      </c>
      <c r="D22" s="11" t="s">
        <v>72</v>
      </c>
    </row>
    <row r="23" spans="1:4" s="1" customFormat="1" ht="27" customHeight="1">
      <c r="A23" s="8" t="s">
        <v>189</v>
      </c>
      <c r="B23" s="9">
        <v>1</v>
      </c>
      <c r="C23" s="11">
        <v>1</v>
      </c>
      <c r="D23" s="11" t="s">
        <v>72</v>
      </c>
    </row>
    <row r="24" spans="1:4" s="1" customFormat="1" ht="27" customHeight="1">
      <c r="A24" s="8" t="s">
        <v>190</v>
      </c>
      <c r="B24" s="9">
        <v>2</v>
      </c>
      <c r="C24" s="11">
        <v>2</v>
      </c>
      <c r="D24" s="11" t="s">
        <v>76</v>
      </c>
    </row>
    <row r="25" spans="1:4" s="1" customFormat="1" ht="27" customHeight="1">
      <c r="A25" s="8" t="s">
        <v>191</v>
      </c>
      <c r="B25" s="9">
        <v>1</v>
      </c>
      <c r="C25" s="10">
        <v>1</v>
      </c>
      <c r="D25" s="11" t="s">
        <v>76</v>
      </c>
    </row>
    <row r="26" spans="1:4" s="1" customFormat="1" ht="27" customHeight="1">
      <c r="A26" s="8" t="s">
        <v>192</v>
      </c>
      <c r="B26" s="9">
        <v>1</v>
      </c>
      <c r="C26" s="10">
        <v>1</v>
      </c>
      <c r="D26" s="11" t="s">
        <v>76</v>
      </c>
    </row>
    <row r="27" spans="1:4" s="1" customFormat="1" ht="27" customHeight="1">
      <c r="A27" s="8" t="s">
        <v>193</v>
      </c>
      <c r="B27" s="9">
        <v>1</v>
      </c>
      <c r="C27" s="10">
        <v>1</v>
      </c>
      <c r="D27" s="11" t="s">
        <v>76</v>
      </c>
    </row>
    <row r="28" spans="1:4" ht="27" customHeight="1">
      <c r="A28" s="8" t="s">
        <v>194</v>
      </c>
      <c r="B28" s="9">
        <v>1</v>
      </c>
      <c r="C28" s="9">
        <v>1</v>
      </c>
      <c r="D28" s="11" t="s">
        <v>80</v>
      </c>
    </row>
    <row r="29" spans="1:4" ht="27" customHeight="1">
      <c r="A29" s="8" t="s">
        <v>195</v>
      </c>
      <c r="B29" s="9">
        <v>1</v>
      </c>
      <c r="C29" s="9">
        <v>1</v>
      </c>
      <c r="D29" s="11" t="s">
        <v>80</v>
      </c>
    </row>
    <row r="30" spans="1:4" ht="27" customHeight="1">
      <c r="A30" s="8" t="s">
        <v>196</v>
      </c>
      <c r="B30" s="9">
        <v>1</v>
      </c>
      <c r="C30" s="9">
        <v>1</v>
      </c>
      <c r="D30" s="11" t="s">
        <v>23</v>
      </c>
    </row>
    <row r="31" spans="1:4" ht="27" customHeight="1">
      <c r="A31" s="8" t="s">
        <v>197</v>
      </c>
      <c r="B31" s="9">
        <v>1</v>
      </c>
      <c r="C31" s="9">
        <v>1</v>
      </c>
      <c r="D31" s="11" t="s">
        <v>23</v>
      </c>
    </row>
    <row r="32" spans="1:4" ht="27" customHeight="1">
      <c r="A32" s="8" t="s">
        <v>198</v>
      </c>
      <c r="B32" s="12">
        <v>2</v>
      </c>
      <c r="C32" s="12">
        <v>2</v>
      </c>
      <c r="D32" s="12" t="s">
        <v>82</v>
      </c>
    </row>
    <row r="33" spans="1:4" ht="27" customHeight="1">
      <c r="A33" s="8" t="s">
        <v>199</v>
      </c>
      <c r="B33" s="9">
        <v>1</v>
      </c>
      <c r="C33" s="9">
        <v>1</v>
      </c>
      <c r="D33" s="11" t="s">
        <v>82</v>
      </c>
    </row>
    <row r="34" spans="1:4" ht="27" customHeight="1">
      <c r="A34" s="8" t="s">
        <v>200</v>
      </c>
      <c r="B34" s="12">
        <v>2</v>
      </c>
      <c r="C34" s="12">
        <v>2</v>
      </c>
      <c r="D34" s="12" t="s">
        <v>88</v>
      </c>
    </row>
    <row r="35" spans="1:4" ht="27" customHeight="1">
      <c r="A35" s="17" t="s">
        <v>201</v>
      </c>
      <c r="B35" s="12">
        <v>2</v>
      </c>
      <c r="C35" s="12">
        <v>2</v>
      </c>
      <c r="D35" s="12" t="s">
        <v>88</v>
      </c>
    </row>
    <row r="36" spans="1:4" ht="27" customHeight="1">
      <c r="A36" s="18" t="s">
        <v>202</v>
      </c>
      <c r="B36" s="14"/>
      <c r="C36" s="14"/>
      <c r="D36" s="16"/>
    </row>
    <row r="37" spans="1:4" ht="27" customHeight="1">
      <c r="A37" s="17" t="s">
        <v>203</v>
      </c>
      <c r="B37" s="9">
        <v>1</v>
      </c>
      <c r="C37" s="9">
        <v>1</v>
      </c>
      <c r="D37" s="11" t="s">
        <v>88</v>
      </c>
    </row>
    <row r="38" spans="1:4" ht="27" customHeight="1">
      <c r="A38" s="11" t="s">
        <v>204</v>
      </c>
      <c r="B38" s="12">
        <v>2</v>
      </c>
      <c r="C38" s="12">
        <v>2</v>
      </c>
      <c r="D38" s="12" t="s">
        <v>85</v>
      </c>
    </row>
    <row r="39" spans="1:4" ht="27" customHeight="1">
      <c r="A39" s="19" t="s">
        <v>205</v>
      </c>
      <c r="B39" s="14"/>
      <c r="C39" s="14"/>
      <c r="D39" s="16"/>
    </row>
    <row r="40" spans="1:4" ht="27" customHeight="1">
      <c r="A40" s="11" t="s">
        <v>206</v>
      </c>
      <c r="B40" s="12">
        <v>3</v>
      </c>
      <c r="C40" s="12">
        <v>3</v>
      </c>
      <c r="D40" s="11" t="s">
        <v>85</v>
      </c>
    </row>
    <row r="41" spans="1:4" ht="27" customHeight="1">
      <c r="A41" s="11" t="s">
        <v>207</v>
      </c>
      <c r="B41" s="16"/>
      <c r="C41" s="16"/>
      <c r="D41" s="11" t="s">
        <v>23</v>
      </c>
    </row>
    <row r="42" spans="1:4" ht="27" customHeight="1">
      <c r="A42" s="8" t="s">
        <v>208</v>
      </c>
      <c r="B42" s="9">
        <v>1</v>
      </c>
      <c r="C42" s="9">
        <v>1</v>
      </c>
      <c r="D42" s="11" t="s">
        <v>90</v>
      </c>
    </row>
    <row r="43" spans="1:4" ht="27" customHeight="1">
      <c r="A43" s="8" t="s">
        <v>209</v>
      </c>
      <c r="B43" s="12">
        <v>2</v>
      </c>
      <c r="C43" s="12">
        <v>2</v>
      </c>
      <c r="D43" s="12" t="s">
        <v>92</v>
      </c>
    </row>
    <row r="44" spans="1:4" ht="27" customHeight="1">
      <c r="A44" s="19" t="s">
        <v>210</v>
      </c>
      <c r="B44" s="14"/>
      <c r="C44" s="16"/>
      <c r="D44" s="16"/>
    </row>
    <row r="45" spans="1:4" ht="27" customHeight="1">
      <c r="A45" s="20" t="s">
        <v>32</v>
      </c>
      <c r="B45" s="20">
        <f>SUM(B4:B44)</f>
        <v>50</v>
      </c>
      <c r="C45" s="20">
        <f>SUM(C4:C44)</f>
        <v>50</v>
      </c>
      <c r="D45" s="20"/>
    </row>
  </sheetData>
  <sheetProtection/>
  <mergeCells count="18">
    <mergeCell ref="A1:D1"/>
    <mergeCell ref="A2:A3"/>
    <mergeCell ref="B2:B3"/>
    <mergeCell ref="B15:B16"/>
    <mergeCell ref="B35:B36"/>
    <mergeCell ref="B38:B39"/>
    <mergeCell ref="B40:B41"/>
    <mergeCell ref="B43:B44"/>
    <mergeCell ref="C15:C16"/>
    <mergeCell ref="C35:C36"/>
    <mergeCell ref="C38:C39"/>
    <mergeCell ref="C40:C41"/>
    <mergeCell ref="C43:C44"/>
    <mergeCell ref="D2:D3"/>
    <mergeCell ref="D15:D16"/>
    <mergeCell ref="D35:D36"/>
    <mergeCell ref="D38:D39"/>
    <mergeCell ref="D43:D44"/>
  </mergeCells>
  <printOptions horizontalCentered="1"/>
  <pageMargins left="0.5506944444444445" right="0.5506944444444445" top="0.07847222222222222" bottom="0.7083333333333334" header="0.5076388888888889" footer="0.507638888888888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AM电脑吧：60808.net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2019-10-31T05:02:23Z</cp:lastPrinted>
  <dcterms:created xsi:type="dcterms:W3CDTF">2013-10-17T04:31:07Z</dcterms:created>
  <dcterms:modified xsi:type="dcterms:W3CDTF">2020-11-26T05:37:17Z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2052-9.1.0.5343</vt:lpwstr>
  </property>
</Properties>
</file>