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第一次" sheetId="1" r:id="rId1"/>
  </sheets>
  <definedNames>
    <definedName name="_xlnm.Print_Titles" localSheetId="0">'第一次'!$3:$3</definedName>
  </definedNames>
  <calcPr fullCalcOnLoad="1"/>
</workbook>
</file>

<file path=xl/sharedStrings.xml><?xml version="1.0" encoding="utf-8"?>
<sst xmlns="http://schemas.openxmlformats.org/spreadsheetml/2006/main" count="61" uniqueCount="51">
  <si>
    <t>序号</t>
  </si>
  <si>
    <t>招聘单位</t>
  </si>
  <si>
    <t>岗位代码</t>
  </si>
  <si>
    <t>招聘人数</t>
  </si>
  <si>
    <t>招聘岗位名称</t>
  </si>
  <si>
    <t>考生姓名</t>
  </si>
  <si>
    <t>准考证号</t>
  </si>
  <si>
    <t>笔试成绩</t>
  </si>
  <si>
    <t>面试成绩</t>
  </si>
  <si>
    <t>总成绩</t>
  </si>
  <si>
    <t>备注</t>
  </si>
  <si>
    <t>贵港市港南中学</t>
  </si>
  <si>
    <t>4508030004</t>
  </si>
  <si>
    <t>高中物理教师</t>
  </si>
  <si>
    <t>黄英</t>
  </si>
  <si>
    <t>080105104218</t>
  </si>
  <si>
    <t>港南区第二初级中学</t>
  </si>
  <si>
    <t>4508030021</t>
  </si>
  <si>
    <t>初中地理教师</t>
  </si>
  <si>
    <t>贾金雁</t>
  </si>
  <si>
    <t>080112604908</t>
  </si>
  <si>
    <t>港南区八塘街道山泉小学</t>
  </si>
  <si>
    <t>4508030075</t>
  </si>
  <si>
    <t>小学英语教师</t>
  </si>
  <si>
    <t>吴肖燕</t>
  </si>
  <si>
    <t>080190014922</t>
  </si>
  <si>
    <t>港南区新塘镇新塘小学下宋分校</t>
  </si>
  <si>
    <t>4508030089</t>
  </si>
  <si>
    <t>小学语文教师</t>
  </si>
  <si>
    <t>邓海兰</t>
  </si>
  <si>
    <t>080105100222</t>
  </si>
  <si>
    <t>港南区瓦塘镇中心幼儿园</t>
  </si>
  <si>
    <t>4508030103</t>
  </si>
  <si>
    <t>幼儿园教师</t>
  </si>
  <si>
    <t>黄丽红</t>
  </si>
  <si>
    <t>080105105810</t>
  </si>
  <si>
    <t>港南区八塘街道中心学校</t>
  </si>
  <si>
    <t>4508030108</t>
  </si>
  <si>
    <t>小学数学教师</t>
  </si>
  <si>
    <t>廖友兰</t>
  </si>
  <si>
    <t>080112602717</t>
  </si>
  <si>
    <t>4508030067</t>
  </si>
  <si>
    <t>陈丽娇</t>
  </si>
  <si>
    <t>080112604124</t>
  </si>
  <si>
    <t>港南区桥圩镇中心幼儿园</t>
  </si>
  <si>
    <t>4508030096</t>
  </si>
  <si>
    <t>吴倩</t>
  </si>
  <si>
    <t>080190013609</t>
  </si>
  <si>
    <t>2020年港南区中小学教师公开招聘考核人员递补名单（第一次）</t>
  </si>
  <si>
    <t>附件：</t>
  </si>
  <si>
    <t>递补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</si>
</sst>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28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黑体"/>
      <family val="3"/>
    </font>
    <font>
      <b/>
      <sz val="10"/>
      <name val="黑体"/>
      <family val="3"/>
    </font>
    <font>
      <sz val="16"/>
      <name val="方正小标宋简体"/>
      <family val="4"/>
    </font>
    <font>
      <sz val="14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4" applyNumberFormat="0" applyAlignment="0" applyProtection="0"/>
    <xf numFmtId="0" fontId="6" fillId="13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4" borderId="7" applyNumberFormat="0" applyAlignment="0" applyProtection="0"/>
    <xf numFmtId="0" fontId="4" fillId="7" borderId="4" applyNumberFormat="0" applyAlignment="0" applyProtection="0"/>
    <xf numFmtId="0" fontId="1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40" applyFont="1" applyFill="1" applyBorder="1" applyAlignment="1">
      <alignment horizontal="center" vertical="center"/>
      <protection/>
    </xf>
    <xf numFmtId="180" fontId="23" fillId="0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/>
    </xf>
    <xf numFmtId="180" fontId="22" fillId="0" borderId="0" xfId="0" applyNumberFormat="1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80" fontId="24" fillId="0" borderId="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180" fontId="2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J4" sqref="J4"/>
    </sheetView>
  </sheetViews>
  <sheetFormatPr defaultColWidth="9.140625" defaultRowHeight="39.75" customHeight="1"/>
  <cols>
    <col min="1" max="1" width="5.140625" style="8" customWidth="1"/>
    <col min="2" max="2" width="29.8515625" style="9" customWidth="1"/>
    <col min="3" max="3" width="12.421875" style="8" customWidth="1"/>
    <col min="4" max="4" width="5.421875" style="8" customWidth="1"/>
    <col min="5" max="5" width="13.7109375" style="8" customWidth="1"/>
    <col min="6" max="6" width="9.421875" style="10" customWidth="1"/>
    <col min="7" max="7" width="14.8515625" style="8" customWidth="1"/>
    <col min="8" max="8" width="9.421875" style="8" customWidth="1"/>
    <col min="9" max="9" width="8.8515625" style="11" customWidth="1"/>
    <col min="10" max="10" width="7.8515625" style="3" customWidth="1"/>
    <col min="11" max="11" width="6.8515625" style="3" customWidth="1"/>
    <col min="12" max="16384" width="9.140625" style="1" customWidth="1"/>
  </cols>
  <sheetData>
    <row r="1" spans="1:11" ht="39.7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9.75" customHeight="1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5" customFormat="1" ht="39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7</v>
      </c>
      <c r="I3" s="14" t="s">
        <v>8</v>
      </c>
      <c r="J3" s="12" t="s">
        <v>9</v>
      </c>
      <c r="K3" s="12" t="s">
        <v>10</v>
      </c>
    </row>
    <row r="4" spans="1:11" s="2" customFormat="1" ht="39.75" customHeight="1">
      <c r="A4" s="4">
        <v>1</v>
      </c>
      <c r="B4" s="4" t="s">
        <v>11</v>
      </c>
      <c r="C4" s="4" t="s">
        <v>12</v>
      </c>
      <c r="D4" s="4">
        <v>2</v>
      </c>
      <c r="E4" s="4" t="s">
        <v>13</v>
      </c>
      <c r="F4" s="4" t="s">
        <v>14</v>
      </c>
      <c r="G4" s="4" t="s">
        <v>15</v>
      </c>
      <c r="H4" s="4">
        <v>142</v>
      </c>
      <c r="I4" s="7">
        <v>74</v>
      </c>
      <c r="J4" s="7">
        <f aca="true" t="shared" si="0" ref="J4:J11">H4/2*0.4+I4*0.6</f>
        <v>72.8</v>
      </c>
      <c r="K4" s="5" t="s">
        <v>50</v>
      </c>
    </row>
    <row r="5" spans="1:11" s="2" customFormat="1" ht="39.75" customHeight="1">
      <c r="A5" s="4">
        <v>2</v>
      </c>
      <c r="B5" s="4" t="s">
        <v>16</v>
      </c>
      <c r="C5" s="4" t="s">
        <v>17</v>
      </c>
      <c r="D5" s="4">
        <v>1</v>
      </c>
      <c r="E5" s="4" t="s">
        <v>18</v>
      </c>
      <c r="F5" s="4" t="s">
        <v>19</v>
      </c>
      <c r="G5" s="6" t="s">
        <v>20</v>
      </c>
      <c r="H5" s="6">
        <v>158</v>
      </c>
      <c r="I5" s="7">
        <v>75.1</v>
      </c>
      <c r="J5" s="7">
        <f t="shared" si="0"/>
        <v>76.66</v>
      </c>
      <c r="K5" s="5" t="s">
        <v>50</v>
      </c>
    </row>
    <row r="6" spans="1:11" s="2" customFormat="1" ht="39.75" customHeight="1">
      <c r="A6" s="4">
        <v>3</v>
      </c>
      <c r="B6" s="4" t="s">
        <v>21</v>
      </c>
      <c r="C6" s="4" t="s">
        <v>22</v>
      </c>
      <c r="D6" s="4">
        <v>1</v>
      </c>
      <c r="E6" s="4" t="s">
        <v>23</v>
      </c>
      <c r="F6" s="4" t="s">
        <v>24</v>
      </c>
      <c r="G6" s="4" t="s">
        <v>25</v>
      </c>
      <c r="H6" s="4">
        <v>146</v>
      </c>
      <c r="I6" s="7">
        <v>78.5</v>
      </c>
      <c r="J6" s="7">
        <f t="shared" si="0"/>
        <v>76.30000000000001</v>
      </c>
      <c r="K6" s="5" t="s">
        <v>50</v>
      </c>
    </row>
    <row r="7" spans="1:11" s="2" customFormat="1" ht="39.75" customHeight="1">
      <c r="A7" s="4">
        <v>4</v>
      </c>
      <c r="B7" s="4" t="s">
        <v>26</v>
      </c>
      <c r="C7" s="4" t="s">
        <v>27</v>
      </c>
      <c r="D7" s="4">
        <v>1</v>
      </c>
      <c r="E7" s="4" t="s">
        <v>28</v>
      </c>
      <c r="F7" s="4" t="s">
        <v>29</v>
      </c>
      <c r="G7" s="4" t="s">
        <v>30</v>
      </c>
      <c r="H7" s="4">
        <v>151.5</v>
      </c>
      <c r="I7" s="7">
        <v>74.9</v>
      </c>
      <c r="J7" s="7">
        <f t="shared" si="0"/>
        <v>75.24000000000001</v>
      </c>
      <c r="K7" s="5" t="s">
        <v>50</v>
      </c>
    </row>
    <row r="8" spans="1:11" s="2" customFormat="1" ht="39.75" customHeight="1">
      <c r="A8" s="4">
        <v>5</v>
      </c>
      <c r="B8" s="4" t="s">
        <v>31</v>
      </c>
      <c r="C8" s="4" t="s">
        <v>32</v>
      </c>
      <c r="D8" s="4">
        <v>3</v>
      </c>
      <c r="E8" s="4" t="s">
        <v>33</v>
      </c>
      <c r="F8" s="4" t="s">
        <v>34</v>
      </c>
      <c r="G8" s="4" t="s">
        <v>35</v>
      </c>
      <c r="H8" s="4">
        <v>135</v>
      </c>
      <c r="I8" s="18">
        <v>80.3</v>
      </c>
      <c r="J8" s="18">
        <f t="shared" si="0"/>
        <v>75.18</v>
      </c>
      <c r="K8" s="5" t="s">
        <v>50</v>
      </c>
    </row>
    <row r="9" spans="1:11" ht="39.75" customHeight="1">
      <c r="A9" s="4">
        <v>6</v>
      </c>
      <c r="B9" s="4" t="s">
        <v>36</v>
      </c>
      <c r="C9" s="4" t="s">
        <v>37</v>
      </c>
      <c r="D9" s="4">
        <v>3</v>
      </c>
      <c r="E9" s="4" t="s">
        <v>38</v>
      </c>
      <c r="F9" s="4" t="s">
        <v>39</v>
      </c>
      <c r="G9" s="4" t="s">
        <v>40</v>
      </c>
      <c r="H9" s="4">
        <v>163.5</v>
      </c>
      <c r="I9" s="18">
        <v>65.2</v>
      </c>
      <c r="J9" s="18">
        <f t="shared" si="0"/>
        <v>71.82</v>
      </c>
      <c r="K9" s="5" t="s">
        <v>50</v>
      </c>
    </row>
    <row r="10" spans="1:12" ht="39.75" customHeight="1">
      <c r="A10" s="4">
        <v>7</v>
      </c>
      <c r="B10" s="4" t="s">
        <v>36</v>
      </c>
      <c r="C10" s="4" t="s">
        <v>41</v>
      </c>
      <c r="D10" s="4">
        <v>3</v>
      </c>
      <c r="E10" s="4" t="s">
        <v>38</v>
      </c>
      <c r="F10" s="4" t="s">
        <v>42</v>
      </c>
      <c r="G10" s="4" t="s">
        <v>43</v>
      </c>
      <c r="H10" s="4">
        <v>163</v>
      </c>
      <c r="I10" s="18">
        <v>70.3</v>
      </c>
      <c r="J10" s="18">
        <f t="shared" si="0"/>
        <v>74.78</v>
      </c>
      <c r="K10" s="5" t="s">
        <v>50</v>
      </c>
      <c r="L10" s="3"/>
    </row>
    <row r="11" spans="1:11" ht="39.75" customHeight="1">
      <c r="A11" s="4">
        <v>8</v>
      </c>
      <c r="B11" s="4" t="s">
        <v>44</v>
      </c>
      <c r="C11" s="4" t="s">
        <v>45</v>
      </c>
      <c r="D11" s="4">
        <v>4</v>
      </c>
      <c r="E11" s="4" t="s">
        <v>33</v>
      </c>
      <c r="F11" s="4" t="s">
        <v>46</v>
      </c>
      <c r="G11" s="4" t="s">
        <v>47</v>
      </c>
      <c r="H11" s="4">
        <v>142.5</v>
      </c>
      <c r="I11" s="18">
        <v>83</v>
      </c>
      <c r="J11" s="18">
        <f t="shared" si="0"/>
        <v>78.3</v>
      </c>
      <c r="K11" s="5" t="s">
        <v>50</v>
      </c>
    </row>
  </sheetData>
  <sheetProtection/>
  <mergeCells count="2">
    <mergeCell ref="A2:K2"/>
    <mergeCell ref="A1:K1"/>
  </mergeCells>
  <conditionalFormatting sqref="F12:F65536 F3:F8">
    <cfRule type="expression" priority="4" dxfId="0" stopIfTrue="1">
      <formula>AND(COUNTIF($F$3:$F$8,F3)+COUNTIF($F$12:$F$65536,F3)&gt;1,NOT(ISBLANK(F3)))</formula>
    </cfRule>
  </conditionalFormatting>
  <conditionalFormatting sqref="G8">
    <cfRule type="expression" priority="1" dxfId="0" stopIfTrue="1">
      <formula>AND(COUNTIF($G$8,G8)&gt;1,NOT(ISBLANK(G8)))</formula>
    </cfRule>
  </conditionalFormatting>
  <conditionalFormatting sqref="H8:J8">
    <cfRule type="expression" priority="2" dxfId="0" stopIfTrue="1">
      <formula>AND(COUNTIF($H$8:$J$8,H8)&gt;1,NOT(ISBLANK(H8)))</formula>
    </cfRule>
  </conditionalFormatting>
  <printOptions/>
  <pageMargins left="0.5511811023622047" right="0.35433070866141736" top="0.7874015748031497" bottom="0.5905511811023623" header="0.5118110236220472" footer="0.31496062992125984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djc</cp:lastModifiedBy>
  <cp:lastPrinted>2020-08-04T00:27:20Z</cp:lastPrinted>
  <dcterms:created xsi:type="dcterms:W3CDTF">2020-07-04T08:50:34Z</dcterms:created>
  <dcterms:modified xsi:type="dcterms:W3CDTF">2020-08-04T00:27:44Z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