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<sst xmlns="http://schemas.openxmlformats.org/spreadsheetml/2006/main" count="97" uniqueCount="69">
  <si>
    <t>招聘  学段</t>
  </si>
  <si>
    <t>招聘       学科</t>
  </si>
  <si>
    <t>招聘岗位计划</t>
  </si>
  <si>
    <t>岗位 类别</t>
  </si>
  <si>
    <t>岗位
性质</t>
  </si>
  <si>
    <t>报名开
考比例</t>
  </si>
  <si>
    <t>笔试进入面试环节</t>
  </si>
  <si>
    <t>学历</t>
  </si>
  <si>
    <t>专业要求及其他条件</t>
  </si>
  <si>
    <t>咨询电话</t>
  </si>
  <si>
    <t>备注</t>
  </si>
  <si>
    <t>语文</t>
  </si>
  <si>
    <t>初级</t>
  </si>
  <si>
    <t>专业技术</t>
  </si>
  <si>
    <t>1:1.5</t>
  </si>
  <si>
    <t>数学</t>
  </si>
  <si>
    <t>化学</t>
  </si>
  <si>
    <t>生物</t>
  </si>
  <si>
    <t>地理</t>
  </si>
  <si>
    <t>英语</t>
  </si>
  <si>
    <t>物理</t>
  </si>
  <si>
    <t>思想品德</t>
  </si>
  <si>
    <t>历史</t>
  </si>
  <si>
    <t>音乐</t>
  </si>
  <si>
    <t xml:space="preserve">体育 </t>
  </si>
  <si>
    <t>美术</t>
  </si>
  <si>
    <t>信息技术</t>
  </si>
  <si>
    <t>科学</t>
  </si>
  <si>
    <t xml:space="preserve"> 体育 </t>
  </si>
  <si>
    <t>大学专科及以上学历</t>
  </si>
  <si>
    <t>合计</t>
  </si>
  <si>
    <t>大学专科及以上学历</t>
  </si>
  <si>
    <t>英语</t>
  </si>
  <si>
    <t>物理</t>
  </si>
  <si>
    <t>政治</t>
  </si>
  <si>
    <t>历史</t>
  </si>
  <si>
    <t>地理</t>
  </si>
  <si>
    <t>大学本科及以上学历，学士及以上学位</t>
  </si>
  <si>
    <t>初级</t>
  </si>
  <si>
    <t>专业技术</t>
  </si>
  <si>
    <t>1：1.5</t>
  </si>
  <si>
    <t>幼儿教育</t>
  </si>
  <si>
    <t>专业对口或教师资格证任教学科对口；具有高中及以上教师资格证。</t>
  </si>
  <si>
    <t>专业对口或教师资格证任教学科对口；具有初中及以上教师资格证。</t>
  </si>
  <si>
    <t>专业对口或教师资格证任教学科对口；具有小学及以上教师资格证。</t>
  </si>
  <si>
    <t>1:2</t>
  </si>
  <si>
    <t>1：2</t>
  </si>
  <si>
    <t xml:space="preserve">小学 </t>
  </si>
  <si>
    <t xml:space="preserve">幼儿  园 </t>
  </si>
  <si>
    <t xml:space="preserve">高级  中学  </t>
  </si>
  <si>
    <t xml:space="preserve">  济阳县教体局0531-84235003</t>
  </si>
  <si>
    <t>2018年济阳县公开招聘非在编教师岗位汇总表</t>
  </si>
  <si>
    <t>音乐</t>
  </si>
  <si>
    <t xml:space="preserve">体育 </t>
  </si>
  <si>
    <t>美术</t>
  </si>
  <si>
    <t>信息技术</t>
  </si>
  <si>
    <t>教育技术</t>
  </si>
  <si>
    <t>大学本科及以上学历，学士及以上学位</t>
  </si>
  <si>
    <t>大学本科及以上学历，学士及以上学位</t>
  </si>
  <si>
    <t>专业为“教育技术学”或者“计算机科学与技术”；具有高中及以上教师资格证</t>
  </si>
  <si>
    <t>专业对口或教师资格证任教学科对口；具有教师资格证。</t>
  </si>
  <si>
    <t xml:space="preserve">初级中学  </t>
  </si>
  <si>
    <t xml:space="preserve">初级中学  </t>
  </si>
  <si>
    <t>1：2</t>
  </si>
  <si>
    <t>大学本科及以上学历，学士及以上学位</t>
  </si>
  <si>
    <t>专业对口或教师资格证任教学科对口；具有初中及以上教师资格证。</t>
  </si>
  <si>
    <t>济阳县教体局0531-84235003</t>
  </si>
  <si>
    <t>济阳县教体局0531-84235003</t>
  </si>
  <si>
    <t>附件1：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</si>
</sst>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6" borderId="5" applyNumberFormat="0" applyAlignment="0" applyProtection="0"/>
    <xf numFmtId="0" fontId="24" fillId="17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D4" sqref="D4:D16"/>
    </sheetView>
  </sheetViews>
  <sheetFormatPr defaultColWidth="9.00390625" defaultRowHeight="13.5"/>
  <cols>
    <col min="1" max="1" width="6.625" style="3" customWidth="1"/>
    <col min="2" max="2" width="12.25390625" style="3" customWidth="1"/>
    <col min="3" max="3" width="6.75390625" style="3" customWidth="1"/>
    <col min="4" max="4" width="7.125" style="3" customWidth="1"/>
    <col min="5" max="5" width="9.25390625" style="3" customWidth="1"/>
    <col min="6" max="6" width="9.00390625" style="3" customWidth="1"/>
    <col min="7" max="7" width="10.00390625" style="3" customWidth="1"/>
    <col min="8" max="8" width="11.50390625" style="3" customWidth="1"/>
    <col min="9" max="9" width="35.25390625" style="4" customWidth="1"/>
    <col min="10" max="10" width="14.50390625" style="3" customWidth="1"/>
    <col min="11" max="11" width="8.125" style="3" customWidth="1"/>
    <col min="12" max="12" width="0" style="3" hidden="1" customWidth="1"/>
    <col min="13" max="16384" width="9.00390625" style="3" customWidth="1"/>
  </cols>
  <sheetData>
    <row r="1" spans="1:2" ht="24.75" customHeight="1">
      <c r="A1" s="19" t="s">
        <v>68</v>
      </c>
      <c r="B1" s="19"/>
    </row>
    <row r="2" spans="1:11" ht="31.5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40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14" t="s">
        <v>9</v>
      </c>
      <c r="K3" s="7" t="s">
        <v>10</v>
      </c>
    </row>
    <row r="4" spans="1:12" s="1" customFormat="1" ht="19.5" customHeight="1">
      <c r="A4" s="17" t="s">
        <v>49</v>
      </c>
      <c r="B4" s="8" t="s">
        <v>11</v>
      </c>
      <c r="C4" s="8">
        <v>6</v>
      </c>
      <c r="D4" s="17" t="s">
        <v>12</v>
      </c>
      <c r="E4" s="17" t="s">
        <v>13</v>
      </c>
      <c r="F4" s="18" t="s">
        <v>14</v>
      </c>
      <c r="G4" s="18" t="s">
        <v>45</v>
      </c>
      <c r="H4" s="17" t="s">
        <v>57</v>
      </c>
      <c r="I4" s="22" t="s">
        <v>42</v>
      </c>
      <c r="J4" s="17" t="s">
        <v>50</v>
      </c>
      <c r="K4" s="21"/>
      <c r="L4" s="1">
        <f>C4*2</f>
        <v>12</v>
      </c>
    </row>
    <row r="5" spans="1:12" s="2" customFormat="1" ht="19.5" customHeight="1">
      <c r="A5" s="17"/>
      <c r="B5" s="8" t="s">
        <v>15</v>
      </c>
      <c r="C5" s="8">
        <v>6</v>
      </c>
      <c r="D5" s="17"/>
      <c r="E5" s="17"/>
      <c r="F5" s="18"/>
      <c r="G5" s="18"/>
      <c r="H5" s="17"/>
      <c r="I5" s="22"/>
      <c r="J5" s="17"/>
      <c r="K5" s="21"/>
      <c r="L5" s="1">
        <f aca="true" t="shared" si="0" ref="L5:L11">C5*2</f>
        <v>12</v>
      </c>
    </row>
    <row r="6" spans="1:12" s="2" customFormat="1" ht="19.5" customHeight="1">
      <c r="A6" s="17"/>
      <c r="B6" s="8" t="s">
        <v>32</v>
      </c>
      <c r="C6" s="8">
        <v>4</v>
      </c>
      <c r="D6" s="17"/>
      <c r="E6" s="17"/>
      <c r="F6" s="18"/>
      <c r="G6" s="18"/>
      <c r="H6" s="17"/>
      <c r="I6" s="22"/>
      <c r="J6" s="17"/>
      <c r="K6" s="21"/>
      <c r="L6" s="1">
        <f t="shared" si="0"/>
        <v>8</v>
      </c>
    </row>
    <row r="7" spans="1:12" s="2" customFormat="1" ht="19.5" customHeight="1">
      <c r="A7" s="17"/>
      <c r="B7" s="8" t="s">
        <v>33</v>
      </c>
      <c r="C7" s="8">
        <v>3</v>
      </c>
      <c r="D7" s="17"/>
      <c r="E7" s="17"/>
      <c r="F7" s="18"/>
      <c r="G7" s="18"/>
      <c r="H7" s="17"/>
      <c r="I7" s="22"/>
      <c r="J7" s="17"/>
      <c r="K7" s="21"/>
      <c r="L7" s="1">
        <f t="shared" si="0"/>
        <v>6</v>
      </c>
    </row>
    <row r="8" spans="1:12" s="2" customFormat="1" ht="19.5" customHeight="1">
      <c r="A8" s="17"/>
      <c r="B8" s="8" t="s">
        <v>16</v>
      </c>
      <c r="C8" s="8">
        <v>3</v>
      </c>
      <c r="D8" s="17"/>
      <c r="E8" s="17"/>
      <c r="F8" s="18"/>
      <c r="G8" s="18"/>
      <c r="H8" s="17"/>
      <c r="I8" s="22"/>
      <c r="J8" s="17"/>
      <c r="K8" s="21"/>
      <c r="L8" s="1">
        <f t="shared" si="0"/>
        <v>6</v>
      </c>
    </row>
    <row r="9" spans="1:12" s="2" customFormat="1" ht="19.5" customHeight="1">
      <c r="A9" s="17"/>
      <c r="B9" s="8" t="s">
        <v>17</v>
      </c>
      <c r="C9" s="8">
        <v>3</v>
      </c>
      <c r="D9" s="17"/>
      <c r="E9" s="17"/>
      <c r="F9" s="18"/>
      <c r="G9" s="18"/>
      <c r="H9" s="17"/>
      <c r="I9" s="22"/>
      <c r="J9" s="17"/>
      <c r="K9" s="21"/>
      <c r="L9" s="1">
        <f t="shared" si="0"/>
        <v>6</v>
      </c>
    </row>
    <row r="10" spans="1:12" s="2" customFormat="1" ht="19.5" customHeight="1">
      <c r="A10" s="17"/>
      <c r="B10" s="8" t="s">
        <v>34</v>
      </c>
      <c r="C10" s="8">
        <v>1</v>
      </c>
      <c r="D10" s="17"/>
      <c r="E10" s="17"/>
      <c r="F10" s="18"/>
      <c r="G10" s="18"/>
      <c r="H10" s="17"/>
      <c r="I10" s="22"/>
      <c r="J10" s="17"/>
      <c r="K10" s="21"/>
      <c r="L10" s="1">
        <f t="shared" si="0"/>
        <v>2</v>
      </c>
    </row>
    <row r="11" spans="1:12" s="2" customFormat="1" ht="19.5" customHeight="1">
      <c r="A11" s="17"/>
      <c r="B11" s="8" t="s">
        <v>35</v>
      </c>
      <c r="C11" s="8">
        <v>1</v>
      </c>
      <c r="D11" s="17"/>
      <c r="E11" s="17"/>
      <c r="F11" s="18"/>
      <c r="G11" s="18"/>
      <c r="H11" s="17"/>
      <c r="I11" s="22"/>
      <c r="J11" s="17"/>
      <c r="K11" s="21"/>
      <c r="L11" s="1">
        <f t="shared" si="0"/>
        <v>2</v>
      </c>
    </row>
    <row r="12" spans="1:12" s="2" customFormat="1" ht="19.5" customHeight="1">
      <c r="A12" s="17"/>
      <c r="B12" s="8" t="s">
        <v>36</v>
      </c>
      <c r="C12" s="8">
        <v>1</v>
      </c>
      <c r="D12" s="17"/>
      <c r="E12" s="17"/>
      <c r="F12" s="18"/>
      <c r="G12" s="18"/>
      <c r="H12" s="17"/>
      <c r="I12" s="22"/>
      <c r="J12" s="17"/>
      <c r="K12" s="21"/>
      <c r="L12" s="1"/>
    </row>
    <row r="13" spans="1:12" s="2" customFormat="1" ht="19.5" customHeight="1">
      <c r="A13" s="17"/>
      <c r="B13" s="8" t="s">
        <v>52</v>
      </c>
      <c r="C13" s="8">
        <v>1</v>
      </c>
      <c r="D13" s="17"/>
      <c r="E13" s="17"/>
      <c r="F13" s="18"/>
      <c r="G13" s="18"/>
      <c r="H13" s="17"/>
      <c r="I13" s="22"/>
      <c r="J13" s="17"/>
      <c r="K13" s="21"/>
      <c r="L13" s="1"/>
    </row>
    <row r="14" spans="1:12" s="2" customFormat="1" ht="19.5" customHeight="1">
      <c r="A14" s="17"/>
      <c r="B14" s="8" t="s">
        <v>53</v>
      </c>
      <c r="C14" s="8">
        <v>1</v>
      </c>
      <c r="D14" s="17"/>
      <c r="E14" s="17"/>
      <c r="F14" s="18"/>
      <c r="G14" s="18"/>
      <c r="H14" s="17"/>
      <c r="I14" s="22"/>
      <c r="J14" s="17"/>
      <c r="K14" s="21"/>
      <c r="L14" s="1"/>
    </row>
    <row r="15" spans="1:12" s="2" customFormat="1" ht="19.5" customHeight="1">
      <c r="A15" s="17"/>
      <c r="B15" s="8" t="s">
        <v>54</v>
      </c>
      <c r="C15" s="8">
        <v>1</v>
      </c>
      <c r="D15" s="17"/>
      <c r="E15" s="17"/>
      <c r="F15" s="18"/>
      <c r="G15" s="18"/>
      <c r="H15" s="17"/>
      <c r="I15" s="22"/>
      <c r="J15" s="17"/>
      <c r="K15" s="21"/>
      <c r="L15" s="1"/>
    </row>
    <row r="16" spans="1:12" s="2" customFormat="1" ht="19.5" customHeight="1">
      <c r="A16" s="17"/>
      <c r="B16" s="8" t="s">
        <v>55</v>
      </c>
      <c r="C16" s="8">
        <v>1</v>
      </c>
      <c r="D16" s="17"/>
      <c r="E16" s="17"/>
      <c r="F16" s="18"/>
      <c r="G16" s="18"/>
      <c r="H16" s="17"/>
      <c r="I16" s="22"/>
      <c r="J16" s="17"/>
      <c r="K16" s="21"/>
      <c r="L16" s="1"/>
    </row>
    <row r="17" spans="1:12" s="2" customFormat="1" ht="43.5" customHeight="1">
      <c r="A17" s="17"/>
      <c r="B17" s="8" t="s">
        <v>56</v>
      </c>
      <c r="C17" s="8">
        <v>1</v>
      </c>
      <c r="D17" s="8" t="s">
        <v>38</v>
      </c>
      <c r="E17" s="8" t="s">
        <v>39</v>
      </c>
      <c r="F17" s="12" t="s">
        <v>40</v>
      </c>
      <c r="G17" s="12" t="s">
        <v>46</v>
      </c>
      <c r="H17" s="8" t="s">
        <v>58</v>
      </c>
      <c r="I17" s="11" t="s">
        <v>59</v>
      </c>
      <c r="J17" s="17"/>
      <c r="K17" s="21"/>
      <c r="L17" s="1"/>
    </row>
    <row r="18" spans="1:12" s="2" customFormat="1" ht="19.5" customHeight="1">
      <c r="A18" s="24" t="s">
        <v>61</v>
      </c>
      <c r="B18" s="8" t="s">
        <v>11</v>
      </c>
      <c r="C18" s="8">
        <v>12</v>
      </c>
      <c r="D18" s="17" t="s">
        <v>12</v>
      </c>
      <c r="E18" s="17" t="s">
        <v>13</v>
      </c>
      <c r="F18" s="18" t="s">
        <v>14</v>
      </c>
      <c r="G18" s="18" t="s">
        <v>40</v>
      </c>
      <c r="H18" s="17" t="s">
        <v>37</v>
      </c>
      <c r="I18" s="22" t="s">
        <v>43</v>
      </c>
      <c r="J18" s="17" t="s">
        <v>66</v>
      </c>
      <c r="K18" s="17"/>
      <c r="L18" s="2">
        <v>15</v>
      </c>
    </row>
    <row r="19" spans="1:12" s="2" customFormat="1" ht="19.5" customHeight="1">
      <c r="A19" s="24"/>
      <c r="B19" s="8" t="s">
        <v>15</v>
      </c>
      <c r="C19" s="8">
        <v>13</v>
      </c>
      <c r="D19" s="17"/>
      <c r="E19" s="17"/>
      <c r="F19" s="18"/>
      <c r="G19" s="18"/>
      <c r="H19" s="17"/>
      <c r="I19" s="22"/>
      <c r="J19" s="17"/>
      <c r="K19" s="17"/>
      <c r="L19" s="2">
        <f>C19*2</f>
        <v>26</v>
      </c>
    </row>
    <row r="20" spans="1:12" s="2" customFormat="1" ht="19.5" customHeight="1">
      <c r="A20" s="24"/>
      <c r="B20" s="8" t="s">
        <v>19</v>
      </c>
      <c r="C20" s="8">
        <v>12</v>
      </c>
      <c r="D20" s="17"/>
      <c r="E20" s="17"/>
      <c r="F20" s="18"/>
      <c r="G20" s="18"/>
      <c r="H20" s="17"/>
      <c r="I20" s="22"/>
      <c r="J20" s="17"/>
      <c r="K20" s="17"/>
      <c r="L20" s="2">
        <f aca="true" t="shared" si="1" ref="L20:L28">C20*2</f>
        <v>24</v>
      </c>
    </row>
    <row r="21" spans="1:12" s="2" customFormat="1" ht="19.5" customHeight="1">
      <c r="A21" s="24"/>
      <c r="B21" s="8" t="s">
        <v>20</v>
      </c>
      <c r="C21" s="8">
        <v>2</v>
      </c>
      <c r="D21" s="17"/>
      <c r="E21" s="17"/>
      <c r="F21" s="18"/>
      <c r="G21" s="18" t="s">
        <v>46</v>
      </c>
      <c r="H21" s="17"/>
      <c r="I21" s="22"/>
      <c r="J21" s="17"/>
      <c r="K21" s="17"/>
      <c r="L21" s="2">
        <f t="shared" si="1"/>
        <v>4</v>
      </c>
    </row>
    <row r="22" spans="1:12" s="2" customFormat="1" ht="19.5" customHeight="1">
      <c r="A22" s="24"/>
      <c r="B22" s="8" t="s">
        <v>17</v>
      </c>
      <c r="C22" s="8">
        <v>3</v>
      </c>
      <c r="D22" s="17"/>
      <c r="E22" s="17"/>
      <c r="F22" s="18"/>
      <c r="G22" s="18"/>
      <c r="H22" s="17"/>
      <c r="I22" s="22"/>
      <c r="J22" s="17"/>
      <c r="K22" s="17"/>
      <c r="L22" s="2">
        <f t="shared" si="1"/>
        <v>6</v>
      </c>
    </row>
    <row r="23" spans="1:12" s="2" customFormat="1" ht="19.5" customHeight="1">
      <c r="A23" s="24" t="s">
        <v>62</v>
      </c>
      <c r="B23" s="8" t="s">
        <v>21</v>
      </c>
      <c r="C23" s="8">
        <v>4</v>
      </c>
      <c r="D23" s="17" t="s">
        <v>38</v>
      </c>
      <c r="E23" s="17" t="s">
        <v>39</v>
      </c>
      <c r="F23" s="18" t="s">
        <v>40</v>
      </c>
      <c r="G23" s="18" t="s">
        <v>63</v>
      </c>
      <c r="H23" s="17" t="s">
        <v>64</v>
      </c>
      <c r="I23" s="22" t="s">
        <v>65</v>
      </c>
      <c r="J23" s="17" t="s">
        <v>67</v>
      </c>
      <c r="K23" s="17"/>
      <c r="L23" s="2">
        <f t="shared" si="1"/>
        <v>8</v>
      </c>
    </row>
    <row r="24" spans="1:12" s="2" customFormat="1" ht="19.5" customHeight="1">
      <c r="A24" s="24"/>
      <c r="B24" s="8" t="s">
        <v>22</v>
      </c>
      <c r="C24" s="8">
        <v>2</v>
      </c>
      <c r="D24" s="17"/>
      <c r="E24" s="17"/>
      <c r="F24" s="18"/>
      <c r="G24" s="18"/>
      <c r="H24" s="17"/>
      <c r="I24" s="22"/>
      <c r="J24" s="17"/>
      <c r="K24" s="17"/>
      <c r="L24" s="2">
        <f t="shared" si="1"/>
        <v>4</v>
      </c>
    </row>
    <row r="25" spans="1:12" s="2" customFormat="1" ht="19.5" customHeight="1">
      <c r="A25" s="24"/>
      <c r="B25" s="8" t="s">
        <v>18</v>
      </c>
      <c r="C25" s="8">
        <v>2</v>
      </c>
      <c r="D25" s="17"/>
      <c r="E25" s="17"/>
      <c r="F25" s="18"/>
      <c r="G25" s="18"/>
      <c r="H25" s="17"/>
      <c r="I25" s="22"/>
      <c r="J25" s="17"/>
      <c r="K25" s="17"/>
      <c r="L25" s="2">
        <f t="shared" si="1"/>
        <v>4</v>
      </c>
    </row>
    <row r="26" spans="1:12" s="2" customFormat="1" ht="19.5" customHeight="1">
      <c r="A26" s="24"/>
      <c r="B26" s="8" t="s">
        <v>23</v>
      </c>
      <c r="C26" s="8">
        <v>3</v>
      </c>
      <c r="D26" s="17"/>
      <c r="E26" s="17"/>
      <c r="F26" s="18"/>
      <c r="G26" s="18"/>
      <c r="H26" s="17"/>
      <c r="I26" s="22"/>
      <c r="J26" s="17"/>
      <c r="K26" s="17"/>
      <c r="L26" s="2">
        <f t="shared" si="1"/>
        <v>6</v>
      </c>
    </row>
    <row r="27" spans="1:12" s="2" customFormat="1" ht="19.5" customHeight="1">
      <c r="A27" s="24"/>
      <c r="B27" s="9" t="s">
        <v>24</v>
      </c>
      <c r="C27" s="8">
        <v>1</v>
      </c>
      <c r="D27" s="17"/>
      <c r="E27" s="17"/>
      <c r="F27" s="18"/>
      <c r="G27" s="18"/>
      <c r="H27" s="17"/>
      <c r="I27" s="22"/>
      <c r="J27" s="17"/>
      <c r="K27" s="17"/>
      <c r="L27" s="2">
        <f t="shared" si="1"/>
        <v>2</v>
      </c>
    </row>
    <row r="28" spans="1:12" s="2" customFormat="1" ht="19.5" customHeight="1">
      <c r="A28" s="24"/>
      <c r="B28" s="8" t="s">
        <v>26</v>
      </c>
      <c r="C28" s="8">
        <v>1</v>
      </c>
      <c r="D28" s="17"/>
      <c r="E28" s="17"/>
      <c r="F28" s="18"/>
      <c r="G28" s="18"/>
      <c r="H28" s="17"/>
      <c r="I28" s="22"/>
      <c r="J28" s="17"/>
      <c r="K28" s="17"/>
      <c r="L28" s="2">
        <f t="shared" si="1"/>
        <v>2</v>
      </c>
    </row>
    <row r="29" spans="1:12" s="2" customFormat="1" ht="19.5" customHeight="1">
      <c r="A29" s="17" t="s">
        <v>47</v>
      </c>
      <c r="B29" s="8" t="s">
        <v>11</v>
      </c>
      <c r="C29" s="8">
        <v>71</v>
      </c>
      <c r="D29" s="17" t="s">
        <v>12</v>
      </c>
      <c r="E29" s="17" t="s">
        <v>13</v>
      </c>
      <c r="F29" s="18" t="s">
        <v>14</v>
      </c>
      <c r="G29" s="18" t="s">
        <v>14</v>
      </c>
      <c r="H29" s="23" t="s">
        <v>31</v>
      </c>
      <c r="I29" s="22" t="s">
        <v>44</v>
      </c>
      <c r="J29" s="17" t="s">
        <v>67</v>
      </c>
      <c r="K29" s="17"/>
      <c r="L29" s="2">
        <v>122</v>
      </c>
    </row>
    <row r="30" spans="1:12" s="2" customFormat="1" ht="19.5" customHeight="1">
      <c r="A30" s="17"/>
      <c r="B30" s="8" t="s">
        <v>15</v>
      </c>
      <c r="C30" s="8">
        <v>37</v>
      </c>
      <c r="D30" s="17"/>
      <c r="E30" s="17"/>
      <c r="F30" s="18"/>
      <c r="G30" s="18"/>
      <c r="H30" s="23"/>
      <c r="I30" s="22"/>
      <c r="J30" s="17"/>
      <c r="K30" s="17"/>
      <c r="L30" s="2">
        <v>89</v>
      </c>
    </row>
    <row r="31" spans="1:12" s="2" customFormat="1" ht="19.5" customHeight="1">
      <c r="A31" s="17"/>
      <c r="B31" s="8" t="s">
        <v>19</v>
      </c>
      <c r="C31" s="8">
        <v>11</v>
      </c>
      <c r="D31" s="17"/>
      <c r="E31" s="17"/>
      <c r="F31" s="18"/>
      <c r="G31" s="18"/>
      <c r="H31" s="23"/>
      <c r="I31" s="22"/>
      <c r="J31" s="17"/>
      <c r="K31" s="17"/>
      <c r="L31" s="2">
        <v>38</v>
      </c>
    </row>
    <row r="32" spans="1:12" s="2" customFormat="1" ht="19.5" customHeight="1">
      <c r="A32" s="17"/>
      <c r="B32" s="8" t="s">
        <v>27</v>
      </c>
      <c r="C32" s="8">
        <v>2</v>
      </c>
      <c r="D32" s="17"/>
      <c r="E32" s="17"/>
      <c r="F32" s="18"/>
      <c r="G32" s="12" t="s">
        <v>45</v>
      </c>
      <c r="H32" s="23"/>
      <c r="I32" s="22"/>
      <c r="J32" s="17"/>
      <c r="K32" s="17"/>
      <c r="L32" s="2">
        <v>18</v>
      </c>
    </row>
    <row r="33" spans="1:12" s="2" customFormat="1" ht="19.5" customHeight="1">
      <c r="A33" s="17"/>
      <c r="B33" s="8" t="s">
        <v>23</v>
      </c>
      <c r="C33" s="8">
        <v>14</v>
      </c>
      <c r="D33" s="17"/>
      <c r="E33" s="17"/>
      <c r="F33" s="18"/>
      <c r="G33" s="18" t="s">
        <v>14</v>
      </c>
      <c r="H33" s="23"/>
      <c r="I33" s="22"/>
      <c r="J33" s="17"/>
      <c r="K33" s="17"/>
      <c r="L33" s="2">
        <f>C33*1.5</f>
        <v>21</v>
      </c>
    </row>
    <row r="34" spans="1:12" s="2" customFormat="1" ht="19.5" customHeight="1">
      <c r="A34" s="17"/>
      <c r="B34" s="10" t="s">
        <v>28</v>
      </c>
      <c r="C34" s="8">
        <v>10</v>
      </c>
      <c r="D34" s="17"/>
      <c r="E34" s="17"/>
      <c r="F34" s="18"/>
      <c r="G34" s="18"/>
      <c r="H34" s="23"/>
      <c r="I34" s="22"/>
      <c r="J34" s="17"/>
      <c r="K34" s="17"/>
      <c r="L34" s="2">
        <v>23</v>
      </c>
    </row>
    <row r="35" spans="1:12" s="2" customFormat="1" ht="19.5" customHeight="1">
      <c r="A35" s="17"/>
      <c r="B35" s="8" t="s">
        <v>25</v>
      </c>
      <c r="C35" s="8">
        <v>9</v>
      </c>
      <c r="D35" s="17"/>
      <c r="E35" s="17"/>
      <c r="F35" s="18"/>
      <c r="G35" s="18" t="s">
        <v>46</v>
      </c>
      <c r="H35" s="23"/>
      <c r="I35" s="22"/>
      <c r="J35" s="17"/>
      <c r="K35" s="17"/>
      <c r="L35" s="2">
        <f>C35*1.5</f>
        <v>13.5</v>
      </c>
    </row>
    <row r="36" spans="1:12" s="2" customFormat="1" ht="19.5" customHeight="1">
      <c r="A36" s="17"/>
      <c r="B36" s="8" t="s">
        <v>26</v>
      </c>
      <c r="C36" s="8">
        <v>2</v>
      </c>
      <c r="D36" s="17"/>
      <c r="E36" s="17"/>
      <c r="F36" s="18"/>
      <c r="G36" s="18"/>
      <c r="H36" s="23"/>
      <c r="I36" s="22"/>
      <c r="J36" s="17"/>
      <c r="K36" s="17"/>
      <c r="L36" s="2">
        <v>8</v>
      </c>
    </row>
    <row r="37" spans="1:12" s="2" customFormat="1" ht="46.5" customHeight="1">
      <c r="A37" s="15" t="s">
        <v>48</v>
      </c>
      <c r="B37" s="11" t="s">
        <v>41</v>
      </c>
      <c r="C37" s="8">
        <v>56</v>
      </c>
      <c r="D37" s="11" t="s">
        <v>12</v>
      </c>
      <c r="E37" s="11" t="s">
        <v>13</v>
      </c>
      <c r="F37" s="12" t="s">
        <v>14</v>
      </c>
      <c r="G37" s="12" t="s">
        <v>14</v>
      </c>
      <c r="H37" s="11" t="s">
        <v>29</v>
      </c>
      <c r="I37" s="11" t="s">
        <v>60</v>
      </c>
      <c r="J37" s="17"/>
      <c r="K37" s="17"/>
      <c r="L37" s="2">
        <v>21</v>
      </c>
    </row>
    <row r="38" spans="1:11" ht="19.5" customHeight="1">
      <c r="A38" s="16" t="s">
        <v>30</v>
      </c>
      <c r="B38" s="16"/>
      <c r="C38" s="13">
        <v>300</v>
      </c>
      <c r="D38" s="13"/>
      <c r="E38" s="13"/>
      <c r="F38" s="12"/>
      <c r="G38" s="13"/>
      <c r="H38" s="13"/>
      <c r="I38" s="13"/>
      <c r="J38" s="13"/>
      <c r="K38" s="13"/>
    </row>
  </sheetData>
  <sheetProtection/>
  <mergeCells count="42">
    <mergeCell ref="J29:J37"/>
    <mergeCell ref="K18:K22"/>
    <mergeCell ref="K23:K28"/>
    <mergeCell ref="K29:K37"/>
    <mergeCell ref="F23:F28"/>
    <mergeCell ref="G21:G22"/>
    <mergeCell ref="G23:G28"/>
    <mergeCell ref="J23:J28"/>
    <mergeCell ref="J4:J17"/>
    <mergeCell ref="A18:A22"/>
    <mergeCell ref="A23:A28"/>
    <mergeCell ref="D18:D22"/>
    <mergeCell ref="D23:D28"/>
    <mergeCell ref="E18:E22"/>
    <mergeCell ref="J18:J22"/>
    <mergeCell ref="G18:G20"/>
    <mergeCell ref="E23:E28"/>
    <mergeCell ref="F18:F22"/>
    <mergeCell ref="I29:I36"/>
    <mergeCell ref="H18:H22"/>
    <mergeCell ref="H23:H28"/>
    <mergeCell ref="I18:I22"/>
    <mergeCell ref="I23:I28"/>
    <mergeCell ref="H29:H36"/>
    <mergeCell ref="A1:B1"/>
    <mergeCell ref="A2:K2"/>
    <mergeCell ref="D4:D16"/>
    <mergeCell ref="E4:E16"/>
    <mergeCell ref="F4:F16"/>
    <mergeCell ref="G4:G16"/>
    <mergeCell ref="H4:H16"/>
    <mergeCell ref="K4:K17"/>
    <mergeCell ref="I4:I16"/>
    <mergeCell ref="A4:A17"/>
    <mergeCell ref="A38:B38"/>
    <mergeCell ref="A29:A36"/>
    <mergeCell ref="G33:G34"/>
    <mergeCell ref="D29:D36"/>
    <mergeCell ref="G35:G36"/>
    <mergeCell ref="E29:E36"/>
    <mergeCell ref="F29:F36"/>
    <mergeCell ref="G29:G3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2018-04-20T06:23:51Z</cp:lastPrinted>
  <dcterms:created xsi:type="dcterms:W3CDTF">2013-08-30T03:43:54Z</dcterms:created>
  <dcterms:modified xsi:type="dcterms:W3CDTF">2018-05-24T01:05:28Z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